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___Przetargi 2019\Zad. 3 Przebudowa drogi  powiatowej nr 3527W Antoniówka - Groszowice - Piotrowice (III Etap)\OPIS  PRZEDMIOTU ZAMÓWIENIA\"/>
    </mc:Choice>
  </mc:AlternateContent>
  <xr:revisionPtr revIDLastSave="0" documentId="13_ncr:1_{E56C6FB3-7D53-4AE7-8F40-B2C616951903}" xr6:coauthVersionLast="40" xr6:coauthVersionMax="40" xr10:uidLastSave="{00000000-0000-0000-0000-000000000000}"/>
  <bookViews>
    <workbookView xWindow="0" yWindow="60" windowWidth="10515" windowHeight="5190" xr2:uid="{00000000-000D-0000-FFFF-FFFF00000000}"/>
  </bookViews>
  <sheets>
    <sheet name="przedmiar" sheetId="6" r:id="rId1"/>
  </sheets>
  <calcPr calcId="191029" fullPrecision="0"/>
</workbook>
</file>

<file path=xl/calcChain.xml><?xml version="1.0" encoding="utf-8"?>
<calcChain xmlns="http://schemas.openxmlformats.org/spreadsheetml/2006/main">
  <c r="A59" i="6" l="1"/>
  <c r="A50" i="6"/>
  <c r="A53" i="6" s="1"/>
  <c r="A47" i="6"/>
  <c r="A48" i="6" s="1"/>
  <c r="A24" i="6"/>
  <c r="A26" i="6" s="1"/>
  <c r="A29" i="6" s="1"/>
  <c r="A31" i="6" s="1"/>
  <c r="A33" i="6" s="1"/>
  <c r="A35" i="6" s="1"/>
  <c r="A19" i="6"/>
  <c r="A17" i="6"/>
  <c r="A12" i="6"/>
</calcChain>
</file>

<file path=xl/sharedStrings.xml><?xml version="1.0" encoding="utf-8"?>
<sst xmlns="http://schemas.openxmlformats.org/spreadsheetml/2006/main" count="187" uniqueCount="93">
  <si>
    <t>Numer ST</t>
  </si>
  <si>
    <t xml:space="preserve">Wyszczególnienie elementów rozliczeniowych </t>
  </si>
  <si>
    <t>J.M.</t>
  </si>
  <si>
    <t>Ilość</t>
  </si>
  <si>
    <t>ROBOTY PRZYGOTOWAWCZE</t>
  </si>
  <si>
    <t>x</t>
  </si>
  <si>
    <t>D-01.01.01</t>
  </si>
  <si>
    <t>Odtworzenie trasy i punktów wysokościowych</t>
  </si>
  <si>
    <t>km</t>
  </si>
  <si>
    <t>D-01.02.01</t>
  </si>
  <si>
    <t>Usunięcie  drzew wraz z korzeniami</t>
  </si>
  <si>
    <t>szt</t>
  </si>
  <si>
    <t>D-01.02.02</t>
  </si>
  <si>
    <t>Zdjęcie warstwy ziemi urodzajnej</t>
  </si>
  <si>
    <t>D-01.02.04</t>
  </si>
  <si>
    <t>Rozbiórki elementów dróg i ulic</t>
  </si>
  <si>
    <t>m</t>
  </si>
  <si>
    <t>D-05.03.11</t>
  </si>
  <si>
    <t>ROBOTY ZIEMNE</t>
  </si>
  <si>
    <t>D-02.01.01</t>
  </si>
  <si>
    <t>Wykonanie wykopów</t>
  </si>
  <si>
    <t>D-02.03.01</t>
  </si>
  <si>
    <t>Wykonanie nasypów</t>
  </si>
  <si>
    <t>PODBUDOWY</t>
  </si>
  <si>
    <t>D-04.01.01</t>
  </si>
  <si>
    <t>Koryto wraz z profilowaniem i zagęszczeniem podłoża</t>
  </si>
  <si>
    <t>m2</t>
  </si>
  <si>
    <t>D-04.04.01</t>
  </si>
  <si>
    <t>Kruszywo naturalne</t>
  </si>
  <si>
    <t>D-04.02.02</t>
  </si>
  <si>
    <t xml:space="preserve">Warstwy mrozoochronne z piasku, zagęszczone mechanicznie </t>
  </si>
  <si>
    <t>D-04.04.02</t>
  </si>
  <si>
    <t>Kruszywo łamane  stabilizowane mechanicznie</t>
  </si>
  <si>
    <t>D-04.04.02     /D-04.10.01</t>
  </si>
  <si>
    <t>NAWIERZCHNIE Z BETONU ASFALTOWEGO</t>
  </si>
  <si>
    <t>D-04.07.01</t>
  </si>
  <si>
    <t>Podbudowa zasadnicza gr. 9 cm</t>
  </si>
  <si>
    <t>D-05.03.05</t>
  </si>
  <si>
    <t>Wasrtwa ścieralna</t>
  </si>
  <si>
    <t>ODWODNIENIE</t>
  </si>
  <si>
    <t>D-06.02.01</t>
  </si>
  <si>
    <t xml:space="preserve">Przepusty pod nawierzchnią główną i pod zjazdami z PEHD </t>
  </si>
  <si>
    <t>Części przelotowe przepustów drogowych rurowych jednootworowych z rur PEHD o śr. 40 cm</t>
  </si>
  <si>
    <t>D-03.01.03a</t>
  </si>
  <si>
    <t>Części przelotowe przepustów drogowych rurowych jednootworowych z rur PEHD o śr. 80 cm</t>
  </si>
  <si>
    <t>D-03.01.01</t>
  </si>
  <si>
    <t>Ściana czołowa prefabrykat dla przepustu o śr. 40 cm</t>
  </si>
  <si>
    <t>szt.</t>
  </si>
  <si>
    <t>Ściana czołowa prefabrykat dla przepustu o śr. 80 cm</t>
  </si>
  <si>
    <t>ROBOTY WYKOŃCZENIOWE</t>
  </si>
  <si>
    <t>D-06.04.01</t>
  </si>
  <si>
    <t xml:space="preserve">Odmulenie rowów   </t>
  </si>
  <si>
    <t>mb</t>
  </si>
  <si>
    <t>Oznakowanie</t>
  </si>
  <si>
    <t>D-07.02.01</t>
  </si>
  <si>
    <t xml:space="preserve">Oznakowanie pionowe (znaki średnie) </t>
  </si>
  <si>
    <t>D-07.01.01</t>
  </si>
  <si>
    <t xml:space="preserve">Oznakowanie poziome </t>
  </si>
  <si>
    <t>LP</t>
  </si>
  <si>
    <t>Usunięcie warstwy ziemi urodzajnej (humusu); grubość warstwy do 15 cm (na zjazdach i poboczu) wraz z wywozem na odkład poza teren budowy</t>
  </si>
  <si>
    <t xml:space="preserve">Odmulenie rowów przydrożnych z wyprofilowaniem skarp, grubość odmulenia zgodnie z niweletą ok. 30-50 cm, zagospodarowanie ziemi wraz  z odwozem poza teren budowy </t>
  </si>
  <si>
    <t>D.10.11.01</t>
  </si>
  <si>
    <t>Rury osłonowe do zabezpieczenia sieci podziemnych</t>
  </si>
  <si>
    <t>Ustawienie słupków stalowych dla znaków drogowych</t>
  </si>
  <si>
    <t>Przymocowanie tarcz znaków  drogowych odblaskowych do gotowych słupków zgodnie z  projektem  stałej organizacji ruchu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</si>
  <si>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</si>
  <si>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</si>
  <si>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Odtworzenie trasy i punktów wysokościowych przy liniowych robotach ziemnych w terenie równinnym, inwentaryzacja powykonawcza</t>
  </si>
  <si>
    <t>Mechaniczne malowanie linii segregacyjnych i krawędziowych ciągłych  i przerywanych na jezdni farbą chlorokauczukową wg Projektu stałej organizacji ruchu</t>
  </si>
  <si>
    <t>Rozebranie słupków (masztów) do znaków drogowych</t>
  </si>
  <si>
    <t>Zdjęcie tarcz (tablic) znaków drogowych</t>
  </si>
  <si>
    <t>Przebudowa drogi powiatowej nr 3527W Antoniówka - Groszowice - Piotrowice (III Etap)</t>
  </si>
  <si>
    <t>Drzew o średnicy pnia do 15 cm</t>
  </si>
  <si>
    <t>od km 0+610 do km 1+400, odcinek długości  790,00 m</t>
  </si>
  <si>
    <t>Mechaniczne rozebranie nawierzchni betonowej położonej pod warstwą bitumiczną, grubości średnio 10 cm z wywiezieniem materiału z rozbiórki poza teren budowy  790.0 *5,10 = 4029.00 m2</t>
  </si>
  <si>
    <t>Mechaniczne rozebranie zjazdów betonowych</t>
  </si>
  <si>
    <t>Formowanie nasypów z gruntu kat. I-II dostarczonego spoza terenu budowy</t>
  </si>
  <si>
    <t xml:space="preserve">Nawierzchnia z betonu asfaltowego, AC 11S - warstwa ścieralna - grubość po zagęszczeniu 4 cm, wraz  z  oczyszczeniem i  skropieniemw tym:                                                                           droga powiatowa - 790.0 *5,5 = 4345,0 m2                                                           zjazdy  - 62,0 m2                                                                                                                                            </t>
  </si>
  <si>
    <t>Wykopy oraz przekopy na odkład w gruncie kat. I-IV z transportem urobku  w obrębie lub poza teren budowy wraz z  wykonaniem  rowów</t>
  </si>
  <si>
    <t>Rozebranie przepustu rurowego  wraz ze sciankami - rury betonowe o średnicy 60 cm</t>
  </si>
  <si>
    <t>Wasrtwa wiążąca</t>
  </si>
  <si>
    <t>Nawierzchnia  z betonu asfaltowego AC16W - warstwa  wiążąca - grubość po zagęszczeniu 5  cm, wraz z oczyszczeniem  i skropieniem                       zjazdy - 62,0 m2</t>
  </si>
  <si>
    <t>Podbudowa zasadnicza z betonu asfaltowego, AC 16W - grubość po zagęszczeniu 9cm wraz z  oczyszczeniem i skropieniem  droga powiatowa 790,0  * 5,68= 4487,20 m2</t>
  </si>
  <si>
    <t>ZABEZPIECZENIE INFRASTRUKTURY PODZIEMNEJ</t>
  </si>
  <si>
    <t xml:space="preserve">Mechaniczne wykonanie koryta na całej szerokości jezdni o średniej  głębokości 30  cm, w gruncie kat. I-IV z profilowaniem i zagęszczeniem podłoża 790.0*5,9 =4661,0 m2                                                         </t>
  </si>
  <si>
    <t xml:space="preserve">Pobocza z kruszywa  łamanego stabilizowane mechanicznie  o szerokości 1,0 m - warstwa  o grubości po zagęszczeniu 10 cm,                                                                                                           </t>
  </si>
  <si>
    <t>Frezowanie nawierzchni asfaltowych na zimno gr. ok. 4 cm z wywozem materiału z rozbiórki  oraz przygotowanie materiału  do ponownego wykorzystania jako  MCE .                     790*5.0 =  3950.00 m2</t>
  </si>
  <si>
    <t>Wykonanie warstwy mrozoochronnej z piasku, zagęszczonej mechanicznie, grubość warstwy 10 cm                                                                                                                                   zjazdy -  62,0 m2</t>
  </si>
  <si>
    <t xml:space="preserve">Wykonanie podbudowy z kruszywa łamanego stabilizowanego mechanicznie 0/31,5 mm, grubość warstwy 20 cm ,                                                                                                   zjazdy  -  62.0 m2                                                                                          </t>
  </si>
  <si>
    <t>D-04.10.01</t>
  </si>
  <si>
    <t>Podbudowa  z mieszanki mineralno -  cementowo  - emulsyjnej</t>
  </si>
  <si>
    <t>Podbudowa  z mieszanki mineralno -  cementowo  - emulsyjnej (MCE) grubości  po  zagęszczeniu 20  cm z 30% doziarnieniem  mieszanki kruszywem.</t>
  </si>
  <si>
    <t>PRZEDMIAR ROBÓT WARIANTOWYCH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</si>
</sst>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\ #,##0.00&quot; zł &quot;;\-#,##0.00&quot; zł &quot;;&quot; -&quot;#&quot; zł &quot;;@\ "/>
    <numFmt numFmtId="166" formatCode="#,##0.0"/>
    <numFmt numFmtId="167" formatCode="#,##0.000"/>
  </numFmts>
  <fonts count="5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Mangal"/>
      <family val="2"/>
      <charset val="238"/>
    </font>
    <font>
      <sz val="10"/>
      <name val="MS Sans Serif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name val="Times New Roman CE"/>
      <family val="1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 CE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46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47"/>
      </patternFill>
    </fill>
    <fill>
      <patternFill patternType="solid">
        <fgColor indexed="44"/>
        <bgColor indexed="22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53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22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50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38" borderId="1" applyNumberFormat="0" applyAlignment="0" applyProtection="0"/>
    <xf numFmtId="0" fontId="8" fillId="38" borderId="1" applyNumberFormat="0" applyAlignment="0" applyProtection="0"/>
    <xf numFmtId="0" fontId="8" fillId="38" borderId="1" applyNumberFormat="0" applyAlignment="0" applyProtection="0"/>
    <xf numFmtId="0" fontId="8" fillId="39" borderId="1" applyNumberFormat="0" applyAlignment="0" applyProtection="0"/>
    <xf numFmtId="0" fontId="9" fillId="40" borderId="2" applyNumberFormat="0" applyAlignment="0" applyProtection="0"/>
    <xf numFmtId="0" fontId="9" fillId="40" borderId="2" applyNumberFormat="0" applyAlignment="0" applyProtection="0"/>
    <xf numFmtId="0" fontId="9" fillId="40" borderId="2" applyNumberFormat="0" applyAlignment="0" applyProtection="0"/>
    <xf numFmtId="0" fontId="9" fillId="41" borderId="2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3" borderId="1" applyNumberFormat="0" applyAlignment="0" applyProtection="0"/>
    <xf numFmtId="0" fontId="11" fillId="38" borderId="3" applyNumberFormat="0" applyAlignment="0" applyProtection="0"/>
    <xf numFmtId="0" fontId="11" fillId="38" borderId="3" applyNumberFormat="0" applyAlignment="0" applyProtection="0"/>
    <xf numFmtId="0" fontId="11" fillId="38" borderId="3" applyNumberFormat="0" applyAlignment="0" applyProtection="0"/>
    <xf numFmtId="0" fontId="11" fillId="39" borderId="3" applyNumberFormat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12" borderId="1" applyNumberFormat="0" applyAlignment="0" applyProtection="0"/>
    <xf numFmtId="0" fontId="18" fillId="12" borderId="1" applyNumberFormat="0" applyAlignment="0" applyProtection="0"/>
    <xf numFmtId="0" fontId="18" fillId="12" borderId="1" applyNumberFormat="0" applyAlignment="0" applyProtection="0"/>
    <xf numFmtId="0" fontId="18" fillId="13" borderId="1" applyNumberFormat="0" applyAlignment="0" applyProtection="0"/>
    <xf numFmtId="0" fontId="19" fillId="0" borderId="7" applyNumberFormat="0" applyFill="0" applyAlignment="0" applyProtection="0"/>
    <xf numFmtId="0" fontId="20" fillId="40" borderId="2" applyNumberFormat="0" applyAlignment="0" applyProtection="0"/>
    <xf numFmtId="0" fontId="20" fillId="40" borderId="2" applyNumberFormat="0" applyAlignment="0" applyProtection="0"/>
    <xf numFmtId="0" fontId="20" fillId="40" borderId="2" applyNumberFormat="0" applyAlignment="0" applyProtection="0"/>
    <xf numFmtId="0" fontId="20" fillId="4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4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44" borderId="8" applyNumberForma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2" fillId="45" borderId="8" applyNumberFormat="0" applyFon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2" fillId="45" borderId="8" applyNumberFormat="0" applyFon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29" fillId="38" borderId="1" applyNumberFormat="0" applyAlignment="0" applyProtection="0"/>
    <xf numFmtId="0" fontId="29" fillId="38" borderId="1" applyNumberFormat="0" applyAlignment="0" applyProtection="0"/>
    <xf numFmtId="0" fontId="29" fillId="38" borderId="1" applyNumberFormat="0" applyAlignment="0" applyProtection="0"/>
    <xf numFmtId="0" fontId="29" fillId="39" borderId="1" applyNumberFormat="0" applyAlignment="0" applyProtection="0"/>
    <xf numFmtId="0" fontId="30" fillId="38" borderId="3" applyNumberFormat="0" applyAlignment="0" applyProtection="0"/>
    <xf numFmtId="0" fontId="30" fillId="38" borderId="3" applyNumberFormat="0" applyAlignment="0" applyProtection="0"/>
    <xf numFmtId="0" fontId="30" fillId="38" borderId="3" applyNumberFormat="0" applyAlignment="0" applyProtection="0"/>
    <xf numFmtId="0" fontId="30" fillId="39" borderId="3" applyNumberFormat="0" applyAlignment="0" applyProtection="0"/>
    <xf numFmtId="9" fontId="1" fillId="0" borderId="0" applyFill="0" applyBorder="0" applyAlignment="0" applyProtection="0"/>
    <xf numFmtId="9" fontId="27" fillId="0" borderId="0" applyFill="0" applyBorder="0" applyAlignment="0" applyProtection="0"/>
    <xf numFmtId="9" fontId="1" fillId="0" borderId="0" applyFill="0" applyBorder="0" applyAlignment="0" applyProtection="0"/>
    <xf numFmtId="9" fontId="2" fillId="0" borderId="0" applyFon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0">
      <alignment horizontal="justify" vertical="center"/>
    </xf>
    <xf numFmtId="0" fontId="34" fillId="0" borderId="10">
      <alignment horizontal="justify" vertical="center"/>
    </xf>
    <xf numFmtId="0" fontId="34" fillId="0" borderId="10">
      <alignment horizontal="justify" vertical="center"/>
    </xf>
    <xf numFmtId="0" fontId="39" fillId="0" borderId="11">
      <alignment horizontal="justify" vertical="center"/>
    </xf>
    <xf numFmtId="1" fontId="34" fillId="0" borderId="12">
      <alignment horizontal="center" vertical="top"/>
    </xf>
    <xf numFmtId="1" fontId="34" fillId="0" borderId="12">
      <alignment horizontal="center" vertical="top"/>
    </xf>
    <xf numFmtId="1" fontId="34" fillId="0" borderId="12">
      <alignment horizontal="center" vertical="top"/>
    </xf>
    <xf numFmtId="1" fontId="39" fillId="0" borderId="13">
      <alignment horizontal="center" vertical="top"/>
    </xf>
    <xf numFmtId="0" fontId="34" fillId="0" borderId="10">
      <alignment horizontal="center"/>
    </xf>
    <xf numFmtId="0" fontId="34" fillId="0" borderId="10">
      <alignment horizontal="center"/>
    </xf>
    <xf numFmtId="0" fontId="34" fillId="0" borderId="10">
      <alignment horizontal="center"/>
    </xf>
    <xf numFmtId="0" fontId="39" fillId="0" borderId="11">
      <alignment horizontal="center"/>
    </xf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164" fontId="1" fillId="0" borderId="0" applyFill="0" applyBorder="0" applyAlignment="0" applyProtection="0"/>
    <xf numFmtId="165" fontId="27" fillId="0" borderId="0" applyFill="0" applyBorder="0" applyAlignment="0" applyProtection="0"/>
    <xf numFmtId="164" fontId="1" fillId="0" borderId="0" applyFill="0" applyBorder="0" applyAlignment="0" applyProtection="0"/>
    <xf numFmtId="44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45" fillId="0" borderId="10" xfId="272" applyNumberFormat="1" applyFont="1" applyFill="1" applyBorder="1" applyAlignment="1">
      <alignment horizontal="center" vertical="center" wrapText="1"/>
    </xf>
    <xf numFmtId="1" fontId="46" fillId="0" borderId="10" xfId="272" applyNumberFormat="1" applyFont="1" applyFill="1" applyBorder="1" applyAlignment="1">
      <alignment horizontal="center" vertical="center" wrapText="1"/>
    </xf>
    <xf numFmtId="0" fontId="45" fillId="0" borderId="10" xfId="272" applyFont="1" applyFill="1" applyBorder="1" applyAlignment="1">
      <alignment horizontal="center" vertical="center"/>
    </xf>
    <xf numFmtId="0" fontId="48" fillId="0" borderId="10" xfId="272" applyFont="1" applyFill="1" applyBorder="1" applyAlignment="1">
      <alignment horizontal="center" vertical="center" wrapText="1"/>
    </xf>
    <xf numFmtId="0" fontId="46" fillId="0" borderId="10" xfId="272" applyFont="1" applyFill="1" applyBorder="1" applyAlignment="1">
      <alignment horizontal="left" vertical="center" wrapText="1"/>
    </xf>
    <xf numFmtId="166" fontId="46" fillId="0" borderId="10" xfId="272" applyNumberFormat="1" applyFont="1" applyFill="1" applyBorder="1" applyAlignment="1" applyProtection="1">
      <alignment horizontal="center" vertical="center" wrapText="1"/>
      <protection locked="0"/>
    </xf>
    <xf numFmtId="167" fontId="43" fillId="0" borderId="10" xfId="255" applyNumberFormat="1" applyFont="1" applyFill="1" applyBorder="1" applyAlignment="1">
      <alignment horizontal="center" vertical="center"/>
    </xf>
    <xf numFmtId="0" fontId="45" fillId="46" borderId="10" xfId="272" applyFont="1" applyFill="1" applyBorder="1" applyAlignment="1">
      <alignment horizontal="center" vertical="center"/>
    </xf>
    <xf numFmtId="3" fontId="46" fillId="0" borderId="10" xfId="272" applyNumberFormat="1" applyFont="1" applyFill="1" applyBorder="1" applyAlignment="1" applyProtection="1">
      <alignment horizontal="center" vertical="center" wrapText="1"/>
      <protection locked="0"/>
    </xf>
    <xf numFmtId="4" fontId="43" fillId="0" borderId="10" xfId="255" applyNumberFormat="1" applyFont="1" applyFill="1" applyBorder="1" applyAlignment="1">
      <alignment horizontal="center" vertical="center"/>
    </xf>
    <xf numFmtId="4" fontId="46" fillId="0" borderId="10" xfId="255" applyNumberFormat="1" applyFont="1" applyFill="1" applyBorder="1" applyAlignment="1">
      <alignment horizontal="center" vertical="center"/>
    </xf>
    <xf numFmtId="166" fontId="46" fillId="0" borderId="10" xfId="272" applyNumberFormat="1" applyFont="1" applyFill="1" applyBorder="1" applyAlignment="1">
      <alignment horizontal="center" vertical="center" wrapText="1"/>
    </xf>
    <xf numFmtId="4" fontId="43" fillId="0" borderId="10" xfId="255" applyNumberFormat="1" applyFont="1" applyBorder="1" applyAlignment="1">
      <alignment horizontal="center" vertical="center"/>
    </xf>
    <xf numFmtId="166" fontId="46" fillId="0" borderId="10" xfId="272" applyNumberFormat="1" applyFont="1" applyFill="1" applyBorder="1" applyAlignment="1">
      <alignment horizontal="left" vertical="center" wrapText="1"/>
    </xf>
    <xf numFmtId="0" fontId="46" fillId="0" borderId="10" xfId="261" applyNumberFormat="1" applyFont="1" applyFill="1" applyBorder="1" applyAlignment="1" applyProtection="1">
      <alignment horizontal="center" vertical="center"/>
    </xf>
    <xf numFmtId="0" fontId="48" fillId="0" borderId="10" xfId="257" applyNumberFormat="1" applyFont="1" applyFill="1" applyBorder="1" applyAlignment="1" applyProtection="1">
      <alignment horizontal="center" vertical="center"/>
    </xf>
    <xf numFmtId="0" fontId="46" fillId="0" borderId="10" xfId="257" applyNumberFormat="1" applyFont="1" applyFill="1" applyBorder="1" applyAlignment="1" applyProtection="1">
      <alignment vertical="center" wrapText="1"/>
    </xf>
    <xf numFmtId="0" fontId="45" fillId="0" borderId="10" xfId="268" applyFont="1" applyFill="1" applyBorder="1" applyAlignment="1">
      <alignment horizontal="center" vertical="center"/>
    </xf>
    <xf numFmtId="0" fontId="48" fillId="0" borderId="10" xfId="268" applyNumberFormat="1" applyFont="1" applyFill="1" applyBorder="1" applyAlignment="1" applyProtection="1">
      <alignment horizontal="center" vertical="center"/>
    </xf>
    <xf numFmtId="0" fontId="46" fillId="0" borderId="10" xfId="268" applyNumberFormat="1" applyFont="1" applyFill="1" applyBorder="1" applyAlignment="1" applyProtection="1">
      <alignment vertical="center" wrapText="1"/>
    </xf>
    <xf numFmtId="166" fontId="46" fillId="0" borderId="10" xfId="268" applyNumberFormat="1" applyFont="1" applyFill="1" applyBorder="1" applyAlignment="1">
      <alignment horizontal="center" vertical="center" wrapText="1"/>
    </xf>
    <xf numFmtId="3" fontId="48" fillId="0" borderId="10" xfId="272" applyNumberFormat="1" applyFont="1" applyFill="1" applyBorder="1" applyAlignment="1" applyProtection="1">
      <alignment horizontal="center" vertical="center" wrapText="1"/>
      <protection locked="0"/>
    </xf>
    <xf numFmtId="0" fontId="46" fillId="0" borderId="10" xfId="261" applyNumberFormat="1" applyFont="1" applyFill="1" applyBorder="1" applyAlignment="1" applyProtection="1">
      <alignment vertical="center" wrapText="1"/>
    </xf>
    <xf numFmtId="0" fontId="48" fillId="0" borderId="10" xfId="264" applyNumberFormat="1" applyFont="1" applyFill="1" applyBorder="1" applyAlignment="1" applyProtection="1">
      <alignment horizontal="center" vertical="center"/>
    </xf>
    <xf numFmtId="0" fontId="48" fillId="0" borderId="10" xfId="268" applyFont="1" applyFill="1" applyBorder="1" applyAlignment="1">
      <alignment horizontal="center" vertical="center" wrapText="1"/>
    </xf>
    <xf numFmtId="166" fontId="46" fillId="0" borderId="10" xfId="268" applyNumberFormat="1" applyFont="1" applyFill="1" applyBorder="1" applyAlignment="1">
      <alignment horizontal="left" vertical="center" wrapText="1"/>
    </xf>
    <xf numFmtId="4" fontId="46" fillId="0" borderId="10" xfId="255" applyNumberFormat="1" applyFont="1" applyBorder="1" applyAlignment="1">
      <alignment horizontal="center" vertical="center"/>
    </xf>
    <xf numFmtId="0" fontId="48" fillId="0" borderId="10" xfId="261" applyFont="1" applyFill="1" applyBorder="1" applyAlignment="1">
      <alignment horizontal="center" vertical="center"/>
    </xf>
    <xf numFmtId="0" fontId="48" fillId="0" borderId="10" xfId="264" applyFont="1" applyFill="1" applyBorder="1" applyAlignment="1">
      <alignment horizontal="center" vertical="center"/>
    </xf>
    <xf numFmtId="0" fontId="48" fillId="0" borderId="10" xfId="258" applyNumberFormat="1" applyFont="1" applyFill="1" applyBorder="1" applyAlignment="1" applyProtection="1">
      <alignment horizontal="center" vertical="center"/>
    </xf>
    <xf numFmtId="0" fontId="46" fillId="0" borderId="10" xfId="272" applyFont="1" applyFill="1" applyBorder="1" applyAlignment="1">
      <alignment horizontal="center" vertical="center"/>
    </xf>
    <xf numFmtId="0" fontId="48" fillId="0" borderId="10" xfId="254" applyFont="1" applyFill="1" applyBorder="1" applyAlignment="1">
      <alignment horizontal="center" vertical="center"/>
    </xf>
    <xf numFmtId="0" fontId="46" fillId="0" borderId="10" xfId="255" applyFont="1" applyBorder="1" applyAlignment="1">
      <alignment horizontal="center" vertical="center"/>
    </xf>
    <xf numFmtId="0" fontId="46" fillId="0" borderId="10" xfId="261" applyFont="1" applyFill="1" applyBorder="1" applyAlignment="1">
      <alignment horizontal="left" vertical="center" wrapText="1"/>
    </xf>
    <xf numFmtId="0" fontId="46" fillId="0" borderId="10" xfId="255" applyFont="1" applyBorder="1" applyAlignment="1">
      <alignment horizontal="left" vertical="center" wrapText="1"/>
    </xf>
    <xf numFmtId="0" fontId="47" fillId="0" borderId="16" xfId="272" applyFont="1" applyFill="1" applyBorder="1" applyAlignment="1">
      <alignment horizontal="center" vertical="center" wrapText="1"/>
    </xf>
    <xf numFmtId="0" fontId="49" fillId="0" borderId="16" xfId="272" applyFont="1" applyFill="1" applyBorder="1" applyAlignment="1">
      <alignment horizontal="center" vertical="center" wrapText="1"/>
    </xf>
    <xf numFmtId="4" fontId="47" fillId="0" borderId="16" xfId="272" applyNumberFormat="1" applyFont="1" applyFill="1" applyBorder="1" applyAlignment="1">
      <alignment horizontal="center" vertical="center" wrapText="1"/>
    </xf>
    <xf numFmtId="0" fontId="48" fillId="0" borderId="17" xfId="272" applyFont="1" applyFill="1" applyBorder="1" applyAlignment="1">
      <alignment vertical="center" wrapText="1"/>
    </xf>
    <xf numFmtId="4" fontId="46" fillId="47" borderId="10" xfId="255" applyNumberFormat="1" applyFont="1" applyFill="1" applyBorder="1" applyAlignment="1">
      <alignment horizontal="center" vertical="center"/>
    </xf>
    <xf numFmtId="4" fontId="43" fillId="47" borderId="10" xfId="255" applyNumberFormat="1" applyFont="1" applyFill="1" applyBorder="1" applyAlignment="1">
      <alignment horizontal="center" vertical="center"/>
    </xf>
    <xf numFmtId="0" fontId="46" fillId="0" borderId="11" xfId="349" quotePrefix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6" fillId="47" borderId="10" xfId="268" applyNumberFormat="1" applyFont="1" applyFill="1" applyBorder="1" applyAlignment="1" applyProtection="1">
      <alignment vertical="center" wrapText="1"/>
    </xf>
    <xf numFmtId="0" fontId="45" fillId="48" borderId="10" xfId="272" applyFont="1" applyFill="1" applyBorder="1" applyAlignment="1">
      <alignment horizontal="center" vertical="center" wrapText="1"/>
    </xf>
    <xf numFmtId="0" fontId="45" fillId="48" borderId="10" xfId="261" applyFont="1" applyFill="1" applyBorder="1" applyAlignment="1">
      <alignment horizontal="center" vertical="center"/>
    </xf>
    <xf numFmtId="0" fontId="48" fillId="48" borderId="10" xfId="272" applyFont="1" applyFill="1" applyBorder="1" applyAlignment="1">
      <alignment horizontal="center" vertical="center" wrapText="1"/>
    </xf>
    <xf numFmtId="0" fontId="45" fillId="48" borderId="10" xfId="272" applyFont="1" applyFill="1" applyBorder="1" applyAlignment="1">
      <alignment horizontal="left" vertical="center" wrapText="1"/>
    </xf>
    <xf numFmtId="4" fontId="49" fillId="48" borderId="10" xfId="261" applyNumberFormat="1" applyFont="1" applyFill="1" applyBorder="1" applyAlignment="1" applyProtection="1">
      <alignment horizontal="center" vertical="center"/>
    </xf>
    <xf numFmtId="0" fontId="45" fillId="48" borderId="10" xfId="257" applyNumberFormat="1" applyFont="1" applyFill="1" applyBorder="1" applyAlignment="1" applyProtection="1">
      <alignment vertical="center" wrapText="1"/>
    </xf>
    <xf numFmtId="0" fontId="45" fillId="48" borderId="10" xfId="272" applyFont="1" applyFill="1" applyBorder="1" applyAlignment="1">
      <alignment horizontal="center" vertical="center"/>
    </xf>
    <xf numFmtId="4" fontId="42" fillId="48" borderId="10" xfId="261" applyNumberFormat="1" applyFont="1" applyFill="1" applyBorder="1" applyAlignment="1" applyProtection="1">
      <alignment horizontal="center" vertical="center"/>
    </xf>
    <xf numFmtId="0" fontId="45" fillId="48" borderId="10" xfId="261" applyNumberFormat="1" applyFont="1" applyFill="1" applyBorder="1" applyAlignment="1" applyProtection="1">
      <alignment vertical="center" wrapText="1"/>
    </xf>
    <xf numFmtId="0" fontId="48" fillId="48" borderId="10" xfId="261" applyNumberFormat="1" applyFont="1" applyFill="1" applyBorder="1" applyAlignment="1" applyProtection="1">
      <alignment horizontal="center" vertical="center"/>
    </xf>
    <xf numFmtId="0" fontId="45" fillId="48" borderId="10" xfId="268" applyFont="1" applyFill="1" applyBorder="1" applyAlignment="1">
      <alignment vertical="center" wrapText="1"/>
    </xf>
    <xf numFmtId="0" fontId="48" fillId="48" borderId="10" xfId="268" applyNumberFormat="1" applyFont="1" applyFill="1" applyBorder="1" applyAlignment="1" applyProtection="1">
      <alignment horizontal="center" vertical="center"/>
    </xf>
    <xf numFmtId="0" fontId="45" fillId="48" borderId="10" xfId="268" applyNumberFormat="1" applyFont="1" applyFill="1" applyBorder="1" applyAlignment="1" applyProtection="1">
      <alignment horizontal="center" vertical="center"/>
    </xf>
    <xf numFmtId="0" fontId="45" fillId="48" borderId="10" xfId="268" applyNumberFormat="1" applyFont="1" applyFill="1" applyBorder="1" applyAlignment="1" applyProtection="1">
      <alignment vertical="center" wrapText="1"/>
    </xf>
    <xf numFmtId="0" fontId="45" fillId="48" borderId="10" xfId="268" applyFont="1" applyFill="1" applyBorder="1" applyAlignment="1">
      <alignment horizontal="center" vertical="center"/>
    </xf>
    <xf numFmtId="0" fontId="45" fillId="48" borderId="10" xfId="261" applyNumberFormat="1" applyFont="1" applyFill="1" applyBorder="1" applyAlignment="1" applyProtection="1">
      <alignment horizontal="center" vertical="center"/>
    </xf>
    <xf numFmtId="0" fontId="45" fillId="48" borderId="10" xfId="261" applyFont="1" applyFill="1" applyBorder="1" applyAlignment="1">
      <alignment vertical="center" wrapText="1"/>
    </xf>
    <xf numFmtId="0" fontId="45" fillId="48" borderId="10" xfId="272" applyFont="1" applyFill="1" applyBorder="1" applyAlignment="1" applyProtection="1">
      <alignment horizontal="center" vertical="center" wrapText="1"/>
      <protection locked="0"/>
    </xf>
    <xf numFmtId="3" fontId="48" fillId="48" borderId="10" xfId="272" applyNumberFormat="1" applyFont="1" applyFill="1" applyBorder="1" applyAlignment="1" applyProtection="1">
      <alignment horizontal="center" vertical="center" wrapText="1"/>
      <protection locked="0"/>
    </xf>
    <xf numFmtId="0" fontId="48" fillId="48" borderId="10" xfId="264" applyNumberFormat="1" applyFont="1" applyFill="1" applyBorder="1" applyAlignment="1" applyProtection="1">
      <alignment horizontal="center" vertical="center"/>
    </xf>
    <xf numFmtId="0" fontId="48" fillId="48" borderId="10" xfId="268" applyFont="1" applyFill="1" applyBorder="1" applyAlignment="1">
      <alignment horizontal="center" vertical="center" wrapText="1"/>
    </xf>
    <xf numFmtId="166" fontId="45" fillId="48" borderId="10" xfId="268" applyNumberFormat="1" applyFont="1" applyFill="1" applyBorder="1" applyAlignment="1">
      <alignment horizontal="left" vertical="center" wrapText="1"/>
    </xf>
    <xf numFmtId="0" fontId="48" fillId="48" borderId="10" xfId="261" applyFont="1" applyFill="1" applyBorder="1" applyAlignment="1">
      <alignment horizontal="center" vertical="center"/>
    </xf>
    <xf numFmtId="0" fontId="48" fillId="48" borderId="10" xfId="264" applyFont="1" applyFill="1" applyBorder="1" applyAlignment="1">
      <alignment horizontal="center" vertical="center"/>
    </xf>
    <xf numFmtId="0" fontId="48" fillId="48" borderId="10" xfId="258" applyNumberFormat="1" applyFont="1" applyFill="1" applyBorder="1" applyAlignment="1" applyProtection="1">
      <alignment horizontal="center" vertical="center"/>
    </xf>
    <xf numFmtId="166" fontId="45" fillId="48" borderId="10" xfId="272" applyNumberFormat="1" applyFont="1" applyFill="1" applyBorder="1" applyAlignment="1" applyProtection="1">
      <alignment horizontal="left" vertical="center" wrapText="1"/>
      <protection locked="0"/>
    </xf>
    <xf numFmtId="0" fontId="48" fillId="48" borderId="10" xfId="255" applyFont="1" applyFill="1" applyBorder="1" applyAlignment="1">
      <alignment horizontal="center" vertical="center"/>
    </xf>
    <xf numFmtId="0" fontId="45" fillId="48" borderId="10" xfId="255" applyFont="1" applyFill="1" applyBorder="1" applyAlignment="1">
      <alignment horizontal="center" vertical="center"/>
    </xf>
    <xf numFmtId="0" fontId="48" fillId="48" borderId="10" xfId="254" applyFont="1" applyFill="1" applyBorder="1" applyAlignment="1">
      <alignment horizontal="center" vertical="center"/>
    </xf>
    <xf numFmtId="4" fontId="46" fillId="0" borderId="22" xfId="0" applyNumberFormat="1" applyFont="1" applyBorder="1" applyAlignment="1">
      <alignment horizontal="center" vertical="center"/>
    </xf>
    <xf numFmtId="4" fontId="49" fillId="47" borderId="22" xfId="0" applyNumberFormat="1" applyFont="1" applyFill="1" applyBorder="1" applyAlignment="1">
      <alignment horizontal="center" vertical="center"/>
    </xf>
    <xf numFmtId="0" fontId="51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44" fillId="0" borderId="14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 vertical="center"/>
    </xf>
  </cellXfs>
  <cellStyles count="350">
    <cellStyle name="20% - Accent1" xfId="1" xr:uid="{00000000-0005-0000-0000-000000000000}"/>
    <cellStyle name="20% - Accent1 2" xfId="2" xr:uid="{00000000-0005-0000-0000-000001000000}"/>
    <cellStyle name="20% - Accent1 3" xfId="3" xr:uid="{00000000-0005-0000-0000-000002000000}"/>
    <cellStyle name="20% - Accent1 4" xfId="4" xr:uid="{00000000-0005-0000-0000-000003000000}"/>
    <cellStyle name="20% - Accent2" xfId="5" xr:uid="{00000000-0005-0000-0000-000004000000}"/>
    <cellStyle name="20% - Accent2 2" xfId="6" xr:uid="{00000000-0005-0000-0000-000005000000}"/>
    <cellStyle name="20% - Accent2 3" xfId="7" xr:uid="{00000000-0005-0000-0000-000006000000}"/>
    <cellStyle name="20% - Accent2 4" xfId="8" xr:uid="{00000000-0005-0000-0000-000007000000}"/>
    <cellStyle name="20% - Accent3" xfId="9" xr:uid="{00000000-0005-0000-0000-000008000000}"/>
    <cellStyle name="20% - Accent3 2" xfId="10" xr:uid="{00000000-0005-0000-0000-000009000000}"/>
    <cellStyle name="20% - Accent3 3" xfId="11" xr:uid="{00000000-0005-0000-0000-00000A000000}"/>
    <cellStyle name="20% - Accent3 4" xfId="12" xr:uid="{00000000-0005-0000-0000-00000B000000}"/>
    <cellStyle name="20% - Accent4" xfId="13" xr:uid="{00000000-0005-0000-0000-00000C000000}"/>
    <cellStyle name="20% - Accent4 2" xfId="14" xr:uid="{00000000-0005-0000-0000-00000D000000}"/>
    <cellStyle name="20% - Accent4 3" xfId="15" xr:uid="{00000000-0005-0000-0000-00000E000000}"/>
    <cellStyle name="20% - Accent4 4" xfId="16" xr:uid="{00000000-0005-0000-0000-00000F000000}"/>
    <cellStyle name="20% - Accent5" xfId="17" xr:uid="{00000000-0005-0000-0000-000010000000}"/>
    <cellStyle name="20% - Accent5 2" xfId="18" xr:uid="{00000000-0005-0000-0000-000011000000}"/>
    <cellStyle name="20% - Accent5 3" xfId="19" xr:uid="{00000000-0005-0000-0000-000012000000}"/>
    <cellStyle name="20% - Accent5 4" xfId="20" xr:uid="{00000000-0005-0000-0000-000013000000}"/>
    <cellStyle name="20% - Accent6" xfId="21" xr:uid="{00000000-0005-0000-0000-000014000000}"/>
    <cellStyle name="20% - Accent6 2" xfId="22" xr:uid="{00000000-0005-0000-0000-000015000000}"/>
    <cellStyle name="20% - Accent6 3" xfId="23" xr:uid="{00000000-0005-0000-0000-000016000000}"/>
    <cellStyle name="20% - Accent6 4" xfId="24" xr:uid="{00000000-0005-0000-0000-000017000000}"/>
    <cellStyle name="20% - akcent 1 2" xfId="25" xr:uid="{00000000-0005-0000-0000-000018000000}"/>
    <cellStyle name="20% - akcent 1 2 2" xfId="26" xr:uid="{00000000-0005-0000-0000-000019000000}"/>
    <cellStyle name="20% - akcent 1 2 3" xfId="27" xr:uid="{00000000-0005-0000-0000-00001A000000}"/>
    <cellStyle name="20% - akcent 1 2 4" xfId="28" xr:uid="{00000000-0005-0000-0000-00001B000000}"/>
    <cellStyle name="20% - akcent 2 2" xfId="29" xr:uid="{00000000-0005-0000-0000-00001C000000}"/>
    <cellStyle name="20% - akcent 2 2 2" xfId="30" xr:uid="{00000000-0005-0000-0000-00001D000000}"/>
    <cellStyle name="20% - akcent 2 2 3" xfId="31" xr:uid="{00000000-0005-0000-0000-00001E000000}"/>
    <cellStyle name="20% - akcent 2 2 4" xfId="32" xr:uid="{00000000-0005-0000-0000-00001F000000}"/>
    <cellStyle name="20% - akcent 3 2" xfId="33" xr:uid="{00000000-0005-0000-0000-000020000000}"/>
    <cellStyle name="20% - akcent 3 2 2" xfId="34" xr:uid="{00000000-0005-0000-0000-000021000000}"/>
    <cellStyle name="20% - akcent 3 2 3" xfId="35" xr:uid="{00000000-0005-0000-0000-000022000000}"/>
    <cellStyle name="20% - akcent 3 2 4" xfId="36" xr:uid="{00000000-0005-0000-0000-000023000000}"/>
    <cellStyle name="20% - akcent 4 2" xfId="37" xr:uid="{00000000-0005-0000-0000-000024000000}"/>
    <cellStyle name="20% - akcent 4 2 2" xfId="38" xr:uid="{00000000-0005-0000-0000-000025000000}"/>
    <cellStyle name="20% - akcent 4 2 3" xfId="39" xr:uid="{00000000-0005-0000-0000-000026000000}"/>
    <cellStyle name="20% - akcent 4 2 4" xfId="40" xr:uid="{00000000-0005-0000-0000-000027000000}"/>
    <cellStyle name="20% - akcent 5 2" xfId="41" xr:uid="{00000000-0005-0000-0000-000028000000}"/>
    <cellStyle name="20% - akcent 5 2 2" xfId="42" xr:uid="{00000000-0005-0000-0000-000029000000}"/>
    <cellStyle name="20% - akcent 5 2 3" xfId="43" xr:uid="{00000000-0005-0000-0000-00002A000000}"/>
    <cellStyle name="20% - akcent 5 2 4" xfId="44" xr:uid="{00000000-0005-0000-0000-00002B000000}"/>
    <cellStyle name="20% - akcent 6 2" xfId="45" xr:uid="{00000000-0005-0000-0000-00002C000000}"/>
    <cellStyle name="20% - akcent 6 2 2" xfId="46" xr:uid="{00000000-0005-0000-0000-00002D000000}"/>
    <cellStyle name="20% - akcent 6 2 3" xfId="47" xr:uid="{00000000-0005-0000-0000-00002E000000}"/>
    <cellStyle name="20% - akcent 6 2 4" xfId="48" xr:uid="{00000000-0005-0000-0000-00002F000000}"/>
    <cellStyle name="40% - Accent1" xfId="49" xr:uid="{00000000-0005-0000-0000-000030000000}"/>
    <cellStyle name="40% - Accent1 2" xfId="50" xr:uid="{00000000-0005-0000-0000-000031000000}"/>
    <cellStyle name="40% - Accent1 3" xfId="51" xr:uid="{00000000-0005-0000-0000-000032000000}"/>
    <cellStyle name="40% - Accent1 4" xfId="52" xr:uid="{00000000-0005-0000-0000-000033000000}"/>
    <cellStyle name="40% - Accent2" xfId="53" xr:uid="{00000000-0005-0000-0000-000034000000}"/>
    <cellStyle name="40% - Accent2 2" xfId="54" xr:uid="{00000000-0005-0000-0000-000035000000}"/>
    <cellStyle name="40% - Accent2 3" xfId="55" xr:uid="{00000000-0005-0000-0000-000036000000}"/>
    <cellStyle name="40% - Accent2 4" xfId="56" xr:uid="{00000000-0005-0000-0000-000037000000}"/>
    <cellStyle name="40% - Accent3" xfId="57" xr:uid="{00000000-0005-0000-0000-000038000000}"/>
    <cellStyle name="40% - Accent3 2" xfId="58" xr:uid="{00000000-0005-0000-0000-000039000000}"/>
    <cellStyle name="40% - Accent3 3" xfId="59" xr:uid="{00000000-0005-0000-0000-00003A000000}"/>
    <cellStyle name="40% - Accent3 4" xfId="60" xr:uid="{00000000-0005-0000-0000-00003B000000}"/>
    <cellStyle name="40% - Accent4" xfId="61" xr:uid="{00000000-0005-0000-0000-00003C000000}"/>
    <cellStyle name="40% - Accent4 2" xfId="62" xr:uid="{00000000-0005-0000-0000-00003D000000}"/>
    <cellStyle name="40% - Accent4 3" xfId="63" xr:uid="{00000000-0005-0000-0000-00003E000000}"/>
    <cellStyle name="40% - Accent4 4" xfId="64" xr:uid="{00000000-0005-0000-0000-00003F000000}"/>
    <cellStyle name="40% - Accent5" xfId="65" xr:uid="{00000000-0005-0000-0000-000040000000}"/>
    <cellStyle name="40% - Accent5 2" xfId="66" xr:uid="{00000000-0005-0000-0000-000041000000}"/>
    <cellStyle name="40% - Accent5 3" xfId="67" xr:uid="{00000000-0005-0000-0000-000042000000}"/>
    <cellStyle name="40% - Accent5 4" xfId="68" xr:uid="{00000000-0005-0000-0000-000043000000}"/>
    <cellStyle name="40% - Accent6" xfId="69" xr:uid="{00000000-0005-0000-0000-000044000000}"/>
    <cellStyle name="40% - Accent6 2" xfId="70" xr:uid="{00000000-0005-0000-0000-000045000000}"/>
    <cellStyle name="40% - Accent6 3" xfId="71" xr:uid="{00000000-0005-0000-0000-000046000000}"/>
    <cellStyle name="40% - Accent6 4" xfId="72" xr:uid="{00000000-0005-0000-0000-000047000000}"/>
    <cellStyle name="40% - akcent 1 2" xfId="73" xr:uid="{00000000-0005-0000-0000-000048000000}"/>
    <cellStyle name="40% - akcent 1 2 2" xfId="74" xr:uid="{00000000-0005-0000-0000-000049000000}"/>
    <cellStyle name="40% - akcent 1 2 3" xfId="75" xr:uid="{00000000-0005-0000-0000-00004A000000}"/>
    <cellStyle name="40% - akcent 1 2 4" xfId="76" xr:uid="{00000000-0005-0000-0000-00004B000000}"/>
    <cellStyle name="40% - akcent 2 2" xfId="77" xr:uid="{00000000-0005-0000-0000-00004C000000}"/>
    <cellStyle name="40% - akcent 2 2 2" xfId="78" xr:uid="{00000000-0005-0000-0000-00004D000000}"/>
    <cellStyle name="40% - akcent 2 2 3" xfId="79" xr:uid="{00000000-0005-0000-0000-00004E000000}"/>
    <cellStyle name="40% - akcent 2 2 4" xfId="80" xr:uid="{00000000-0005-0000-0000-00004F000000}"/>
    <cellStyle name="40% - akcent 3 2" xfId="81" xr:uid="{00000000-0005-0000-0000-000050000000}"/>
    <cellStyle name="40% - akcent 3 2 2" xfId="82" xr:uid="{00000000-0005-0000-0000-000051000000}"/>
    <cellStyle name="40% - akcent 3 2 3" xfId="83" xr:uid="{00000000-0005-0000-0000-000052000000}"/>
    <cellStyle name="40% - akcent 3 2 4" xfId="84" xr:uid="{00000000-0005-0000-0000-000053000000}"/>
    <cellStyle name="40% - akcent 4 2" xfId="85" xr:uid="{00000000-0005-0000-0000-000054000000}"/>
    <cellStyle name="40% - akcent 4 2 2" xfId="86" xr:uid="{00000000-0005-0000-0000-000055000000}"/>
    <cellStyle name="40% - akcent 4 2 3" xfId="87" xr:uid="{00000000-0005-0000-0000-000056000000}"/>
    <cellStyle name="40% - akcent 4 2 4" xfId="88" xr:uid="{00000000-0005-0000-0000-000057000000}"/>
    <cellStyle name="40% - akcent 5 2" xfId="89" xr:uid="{00000000-0005-0000-0000-000058000000}"/>
    <cellStyle name="40% - akcent 5 2 2" xfId="90" xr:uid="{00000000-0005-0000-0000-000059000000}"/>
    <cellStyle name="40% - akcent 5 2 3" xfId="91" xr:uid="{00000000-0005-0000-0000-00005A000000}"/>
    <cellStyle name="40% - akcent 5 2 4" xfId="92" xr:uid="{00000000-0005-0000-0000-00005B000000}"/>
    <cellStyle name="40% - akcent 6 2" xfId="93" xr:uid="{00000000-0005-0000-0000-00005C000000}"/>
    <cellStyle name="40% - akcent 6 2 2" xfId="94" xr:uid="{00000000-0005-0000-0000-00005D000000}"/>
    <cellStyle name="40% - akcent 6 2 3" xfId="95" xr:uid="{00000000-0005-0000-0000-00005E000000}"/>
    <cellStyle name="40% - akcent 6 2 4" xfId="96" xr:uid="{00000000-0005-0000-0000-00005F000000}"/>
    <cellStyle name="60% - Accent1" xfId="97" xr:uid="{00000000-0005-0000-0000-000060000000}"/>
    <cellStyle name="60% - Accent1 2" xfId="98" xr:uid="{00000000-0005-0000-0000-000061000000}"/>
    <cellStyle name="60% - Accent1 3" xfId="99" xr:uid="{00000000-0005-0000-0000-000062000000}"/>
    <cellStyle name="60% - Accent1 4" xfId="100" xr:uid="{00000000-0005-0000-0000-000063000000}"/>
    <cellStyle name="60% - Accent2" xfId="101" xr:uid="{00000000-0005-0000-0000-000064000000}"/>
    <cellStyle name="60% - Accent2 2" xfId="102" xr:uid="{00000000-0005-0000-0000-000065000000}"/>
    <cellStyle name="60% - Accent2 3" xfId="103" xr:uid="{00000000-0005-0000-0000-000066000000}"/>
    <cellStyle name="60% - Accent2 4" xfId="104" xr:uid="{00000000-0005-0000-0000-000067000000}"/>
    <cellStyle name="60% - Accent3" xfId="105" xr:uid="{00000000-0005-0000-0000-000068000000}"/>
    <cellStyle name="60% - Accent3 2" xfId="106" xr:uid="{00000000-0005-0000-0000-000069000000}"/>
    <cellStyle name="60% - Accent3 3" xfId="107" xr:uid="{00000000-0005-0000-0000-00006A000000}"/>
    <cellStyle name="60% - Accent3 4" xfId="108" xr:uid="{00000000-0005-0000-0000-00006B000000}"/>
    <cellStyle name="60% - Accent4" xfId="109" xr:uid="{00000000-0005-0000-0000-00006C000000}"/>
    <cellStyle name="60% - Accent4 2" xfId="110" xr:uid="{00000000-0005-0000-0000-00006D000000}"/>
    <cellStyle name="60% - Accent4 3" xfId="111" xr:uid="{00000000-0005-0000-0000-00006E000000}"/>
    <cellStyle name="60% - Accent4 4" xfId="112" xr:uid="{00000000-0005-0000-0000-00006F000000}"/>
    <cellStyle name="60% - Accent5" xfId="113" xr:uid="{00000000-0005-0000-0000-000070000000}"/>
    <cellStyle name="60% - Accent5 2" xfId="114" xr:uid="{00000000-0005-0000-0000-000071000000}"/>
    <cellStyle name="60% - Accent5 3" xfId="115" xr:uid="{00000000-0005-0000-0000-000072000000}"/>
    <cellStyle name="60% - Accent5 4" xfId="116" xr:uid="{00000000-0005-0000-0000-000073000000}"/>
    <cellStyle name="60% - Accent6" xfId="117" xr:uid="{00000000-0005-0000-0000-000074000000}"/>
    <cellStyle name="60% - Accent6 2" xfId="118" xr:uid="{00000000-0005-0000-0000-000075000000}"/>
    <cellStyle name="60% - Accent6 3" xfId="119" xr:uid="{00000000-0005-0000-0000-000076000000}"/>
    <cellStyle name="60% - Accent6 4" xfId="120" xr:uid="{00000000-0005-0000-0000-000077000000}"/>
    <cellStyle name="60% - akcent 1 2" xfId="121" xr:uid="{00000000-0005-0000-0000-000078000000}"/>
    <cellStyle name="60% - akcent 1 2 2" xfId="122" xr:uid="{00000000-0005-0000-0000-000079000000}"/>
    <cellStyle name="60% - akcent 1 2 3" xfId="123" xr:uid="{00000000-0005-0000-0000-00007A000000}"/>
    <cellStyle name="60% - akcent 1 2 4" xfId="124" xr:uid="{00000000-0005-0000-0000-00007B000000}"/>
    <cellStyle name="60% - akcent 2 2" xfId="125" xr:uid="{00000000-0005-0000-0000-00007C000000}"/>
    <cellStyle name="60% - akcent 2 2 2" xfId="126" xr:uid="{00000000-0005-0000-0000-00007D000000}"/>
    <cellStyle name="60% - akcent 2 2 3" xfId="127" xr:uid="{00000000-0005-0000-0000-00007E000000}"/>
    <cellStyle name="60% - akcent 2 2 4" xfId="128" xr:uid="{00000000-0005-0000-0000-00007F000000}"/>
    <cellStyle name="60% - akcent 3 2" xfId="129" xr:uid="{00000000-0005-0000-0000-000080000000}"/>
    <cellStyle name="60% - akcent 3 2 2" xfId="130" xr:uid="{00000000-0005-0000-0000-000081000000}"/>
    <cellStyle name="60% - akcent 3 2 3" xfId="131" xr:uid="{00000000-0005-0000-0000-000082000000}"/>
    <cellStyle name="60% - akcent 3 2 4" xfId="132" xr:uid="{00000000-0005-0000-0000-000083000000}"/>
    <cellStyle name="60% - akcent 4 2" xfId="133" xr:uid="{00000000-0005-0000-0000-000084000000}"/>
    <cellStyle name="60% - akcent 4 2 2" xfId="134" xr:uid="{00000000-0005-0000-0000-000085000000}"/>
    <cellStyle name="60% - akcent 4 2 3" xfId="135" xr:uid="{00000000-0005-0000-0000-000086000000}"/>
    <cellStyle name="60% - akcent 4 2 4" xfId="136" xr:uid="{00000000-0005-0000-0000-000087000000}"/>
    <cellStyle name="60% - akcent 5 2" xfId="137" xr:uid="{00000000-0005-0000-0000-000088000000}"/>
    <cellStyle name="60% - akcent 5 2 2" xfId="138" xr:uid="{00000000-0005-0000-0000-000089000000}"/>
    <cellStyle name="60% - akcent 5 2 3" xfId="139" xr:uid="{00000000-0005-0000-0000-00008A000000}"/>
    <cellStyle name="60% - akcent 5 2 4" xfId="140" xr:uid="{00000000-0005-0000-0000-00008B000000}"/>
    <cellStyle name="60% - akcent 6 2" xfId="141" xr:uid="{00000000-0005-0000-0000-00008C000000}"/>
    <cellStyle name="60% - akcent 6 2 2" xfId="142" xr:uid="{00000000-0005-0000-0000-00008D000000}"/>
    <cellStyle name="60% - akcent 6 2 3" xfId="143" xr:uid="{00000000-0005-0000-0000-00008E000000}"/>
    <cellStyle name="60% - akcent 6 2 4" xfId="144" xr:uid="{00000000-0005-0000-0000-00008F000000}"/>
    <cellStyle name="Accent1" xfId="145" xr:uid="{00000000-0005-0000-0000-000090000000}"/>
    <cellStyle name="Accent1 2" xfId="146" xr:uid="{00000000-0005-0000-0000-000091000000}"/>
    <cellStyle name="Accent1 3" xfId="147" xr:uid="{00000000-0005-0000-0000-000092000000}"/>
    <cellStyle name="Accent1 4" xfId="148" xr:uid="{00000000-0005-0000-0000-000093000000}"/>
    <cellStyle name="Accent2" xfId="149" xr:uid="{00000000-0005-0000-0000-000094000000}"/>
    <cellStyle name="Accent2 2" xfId="150" xr:uid="{00000000-0005-0000-0000-000095000000}"/>
    <cellStyle name="Accent2 3" xfId="151" xr:uid="{00000000-0005-0000-0000-000096000000}"/>
    <cellStyle name="Accent2 4" xfId="152" xr:uid="{00000000-0005-0000-0000-000097000000}"/>
    <cellStyle name="Accent3" xfId="153" xr:uid="{00000000-0005-0000-0000-000098000000}"/>
    <cellStyle name="Accent3 2" xfId="154" xr:uid="{00000000-0005-0000-0000-000099000000}"/>
    <cellStyle name="Accent3 3" xfId="155" xr:uid="{00000000-0005-0000-0000-00009A000000}"/>
    <cellStyle name="Accent3 4" xfId="156" xr:uid="{00000000-0005-0000-0000-00009B000000}"/>
    <cellStyle name="Accent4" xfId="157" xr:uid="{00000000-0005-0000-0000-00009C000000}"/>
    <cellStyle name="Accent4 2" xfId="158" xr:uid="{00000000-0005-0000-0000-00009D000000}"/>
    <cellStyle name="Accent4 3" xfId="159" xr:uid="{00000000-0005-0000-0000-00009E000000}"/>
    <cellStyle name="Accent4 4" xfId="160" xr:uid="{00000000-0005-0000-0000-00009F000000}"/>
    <cellStyle name="Accent5" xfId="161" xr:uid="{00000000-0005-0000-0000-0000A0000000}"/>
    <cellStyle name="Accent5 2" xfId="162" xr:uid="{00000000-0005-0000-0000-0000A1000000}"/>
    <cellStyle name="Accent5 3" xfId="163" xr:uid="{00000000-0005-0000-0000-0000A2000000}"/>
    <cellStyle name="Accent5 4" xfId="164" xr:uid="{00000000-0005-0000-0000-0000A3000000}"/>
    <cellStyle name="Accent6" xfId="165" xr:uid="{00000000-0005-0000-0000-0000A4000000}"/>
    <cellStyle name="Accent6 2" xfId="166" xr:uid="{00000000-0005-0000-0000-0000A5000000}"/>
    <cellStyle name="Accent6 3" xfId="167" xr:uid="{00000000-0005-0000-0000-0000A6000000}"/>
    <cellStyle name="Accent6 4" xfId="168" xr:uid="{00000000-0005-0000-0000-0000A7000000}"/>
    <cellStyle name="Akcent 1 2" xfId="169" xr:uid="{00000000-0005-0000-0000-0000A8000000}"/>
    <cellStyle name="Akcent 1 2 2" xfId="170" xr:uid="{00000000-0005-0000-0000-0000A9000000}"/>
    <cellStyle name="Akcent 1 2 3" xfId="171" xr:uid="{00000000-0005-0000-0000-0000AA000000}"/>
    <cellStyle name="Akcent 1 2 4" xfId="172" xr:uid="{00000000-0005-0000-0000-0000AB000000}"/>
    <cellStyle name="Akcent 2 2" xfId="173" xr:uid="{00000000-0005-0000-0000-0000AC000000}"/>
    <cellStyle name="Akcent 2 2 2" xfId="174" xr:uid="{00000000-0005-0000-0000-0000AD000000}"/>
    <cellStyle name="Akcent 2 2 3" xfId="175" xr:uid="{00000000-0005-0000-0000-0000AE000000}"/>
    <cellStyle name="Akcent 2 2 4" xfId="176" xr:uid="{00000000-0005-0000-0000-0000AF000000}"/>
    <cellStyle name="Akcent 3 2" xfId="177" xr:uid="{00000000-0005-0000-0000-0000B0000000}"/>
    <cellStyle name="Akcent 3 2 2" xfId="178" xr:uid="{00000000-0005-0000-0000-0000B1000000}"/>
    <cellStyle name="Akcent 3 2 3" xfId="179" xr:uid="{00000000-0005-0000-0000-0000B2000000}"/>
    <cellStyle name="Akcent 3 2 4" xfId="180" xr:uid="{00000000-0005-0000-0000-0000B3000000}"/>
    <cellStyle name="Akcent 4 2" xfId="181" xr:uid="{00000000-0005-0000-0000-0000B4000000}"/>
    <cellStyle name="Akcent 4 2 2" xfId="182" xr:uid="{00000000-0005-0000-0000-0000B5000000}"/>
    <cellStyle name="Akcent 4 2 3" xfId="183" xr:uid="{00000000-0005-0000-0000-0000B6000000}"/>
    <cellStyle name="Akcent 4 2 4" xfId="184" xr:uid="{00000000-0005-0000-0000-0000B7000000}"/>
    <cellStyle name="Akcent 5 2" xfId="185" xr:uid="{00000000-0005-0000-0000-0000B8000000}"/>
    <cellStyle name="Akcent 5 2 2" xfId="186" xr:uid="{00000000-0005-0000-0000-0000B9000000}"/>
    <cellStyle name="Akcent 5 2 3" xfId="187" xr:uid="{00000000-0005-0000-0000-0000BA000000}"/>
    <cellStyle name="Akcent 5 2 4" xfId="188" xr:uid="{00000000-0005-0000-0000-0000BB000000}"/>
    <cellStyle name="Akcent 6 2" xfId="189" xr:uid="{00000000-0005-0000-0000-0000BC000000}"/>
    <cellStyle name="Akcent 6 2 2" xfId="190" xr:uid="{00000000-0005-0000-0000-0000BD000000}"/>
    <cellStyle name="Akcent 6 2 3" xfId="191" xr:uid="{00000000-0005-0000-0000-0000BE000000}"/>
    <cellStyle name="Akcent 6 2 4" xfId="192" xr:uid="{00000000-0005-0000-0000-0000BF000000}"/>
    <cellStyle name="Bad" xfId="193" xr:uid="{00000000-0005-0000-0000-0000C0000000}"/>
    <cellStyle name="Bad 2" xfId="194" xr:uid="{00000000-0005-0000-0000-0000C1000000}"/>
    <cellStyle name="Bad 3" xfId="195" xr:uid="{00000000-0005-0000-0000-0000C2000000}"/>
    <cellStyle name="Bad 4" xfId="196" xr:uid="{00000000-0005-0000-0000-0000C3000000}"/>
    <cellStyle name="Calculation" xfId="197" xr:uid="{00000000-0005-0000-0000-0000C4000000}"/>
    <cellStyle name="Calculation 2" xfId="198" xr:uid="{00000000-0005-0000-0000-0000C5000000}"/>
    <cellStyle name="Calculation 3" xfId="199" xr:uid="{00000000-0005-0000-0000-0000C6000000}"/>
    <cellStyle name="Calculation 4" xfId="200" xr:uid="{00000000-0005-0000-0000-0000C7000000}"/>
    <cellStyle name="Check Cell" xfId="201" xr:uid="{00000000-0005-0000-0000-0000C8000000}"/>
    <cellStyle name="Check Cell 2" xfId="202" xr:uid="{00000000-0005-0000-0000-0000C9000000}"/>
    <cellStyle name="Check Cell 3" xfId="203" xr:uid="{00000000-0005-0000-0000-0000CA000000}"/>
    <cellStyle name="Check Cell 4" xfId="204" xr:uid="{00000000-0005-0000-0000-0000CB000000}"/>
    <cellStyle name="Dane wejściowe 2" xfId="205" xr:uid="{00000000-0005-0000-0000-0000CC000000}"/>
    <cellStyle name="Dane wejściowe 2 2" xfId="206" xr:uid="{00000000-0005-0000-0000-0000CD000000}"/>
    <cellStyle name="Dane wejściowe 2 3" xfId="207" xr:uid="{00000000-0005-0000-0000-0000CE000000}"/>
    <cellStyle name="Dane wejściowe 2 4" xfId="208" xr:uid="{00000000-0005-0000-0000-0000CF000000}"/>
    <cellStyle name="Dane wyjściowe 2" xfId="209" xr:uid="{00000000-0005-0000-0000-0000D0000000}"/>
    <cellStyle name="Dane wyjściowe 2 2" xfId="210" xr:uid="{00000000-0005-0000-0000-0000D1000000}"/>
    <cellStyle name="Dane wyjściowe 2 3" xfId="211" xr:uid="{00000000-0005-0000-0000-0000D2000000}"/>
    <cellStyle name="Dane wyjściowe 2 4" xfId="212" xr:uid="{00000000-0005-0000-0000-0000D3000000}"/>
    <cellStyle name="Dobre 2" xfId="213" xr:uid="{00000000-0005-0000-0000-0000D4000000}"/>
    <cellStyle name="Dobre 2 2" xfId="214" xr:uid="{00000000-0005-0000-0000-0000D5000000}"/>
    <cellStyle name="Dobre 2 3" xfId="215" xr:uid="{00000000-0005-0000-0000-0000D6000000}"/>
    <cellStyle name="Dobre 2 4" xfId="216" xr:uid="{00000000-0005-0000-0000-0000D7000000}"/>
    <cellStyle name="Excel Built-in Normal" xfId="217" xr:uid="{00000000-0005-0000-0000-0000D8000000}"/>
    <cellStyle name="Explanatory Text" xfId="218" xr:uid="{00000000-0005-0000-0000-0000D9000000}"/>
    <cellStyle name="Good" xfId="219" xr:uid="{00000000-0005-0000-0000-0000DA000000}"/>
    <cellStyle name="Good 2" xfId="220" xr:uid="{00000000-0005-0000-0000-0000DB000000}"/>
    <cellStyle name="Good 3" xfId="221" xr:uid="{00000000-0005-0000-0000-0000DC000000}"/>
    <cellStyle name="Good 4" xfId="222" xr:uid="{00000000-0005-0000-0000-0000DD000000}"/>
    <cellStyle name="Heading 1" xfId="223" xr:uid="{00000000-0005-0000-0000-0000DE000000}"/>
    <cellStyle name="Heading 2" xfId="224" xr:uid="{00000000-0005-0000-0000-0000DF000000}"/>
    <cellStyle name="Heading 3" xfId="225" xr:uid="{00000000-0005-0000-0000-0000E0000000}"/>
    <cellStyle name="Heading 4" xfId="226" xr:uid="{00000000-0005-0000-0000-0000E1000000}"/>
    <cellStyle name="Input" xfId="227" xr:uid="{00000000-0005-0000-0000-0000E2000000}"/>
    <cellStyle name="Input 2" xfId="228" xr:uid="{00000000-0005-0000-0000-0000E3000000}"/>
    <cellStyle name="Input 3" xfId="229" xr:uid="{00000000-0005-0000-0000-0000E4000000}"/>
    <cellStyle name="Input 4" xfId="230" xr:uid="{00000000-0005-0000-0000-0000E5000000}"/>
    <cellStyle name="Komórka połączona 2" xfId="231" xr:uid="{00000000-0005-0000-0000-0000E6000000}"/>
    <cellStyle name="Komórka zaznaczona 2" xfId="232" xr:uid="{00000000-0005-0000-0000-0000E7000000}"/>
    <cellStyle name="Komórka zaznaczona 2 2" xfId="233" xr:uid="{00000000-0005-0000-0000-0000E8000000}"/>
    <cellStyle name="Komórka zaznaczona 2 3" xfId="234" xr:uid="{00000000-0005-0000-0000-0000E9000000}"/>
    <cellStyle name="Komórka zaznaczona 2 4" xfId="235" xr:uid="{00000000-0005-0000-0000-0000EA000000}"/>
    <cellStyle name="Linked Cell" xfId="236" xr:uid="{00000000-0005-0000-0000-0000EB000000}"/>
    <cellStyle name="Nagłówek 1 2" xfId="237" xr:uid="{00000000-0005-0000-0000-0000EC000000}"/>
    <cellStyle name="Nagłówek 2 2" xfId="238" xr:uid="{00000000-0005-0000-0000-0000ED000000}"/>
    <cellStyle name="Nagłówek 3 2" xfId="239" xr:uid="{00000000-0005-0000-0000-0000EE000000}"/>
    <cellStyle name="Nagłówek 4 2" xfId="240" xr:uid="{00000000-0005-0000-0000-0000EF000000}"/>
    <cellStyle name="Neutral" xfId="241" xr:uid="{00000000-0005-0000-0000-0000F0000000}"/>
    <cellStyle name="Neutral 2" xfId="242" xr:uid="{00000000-0005-0000-0000-0000F1000000}"/>
    <cellStyle name="Neutral 3" xfId="243" xr:uid="{00000000-0005-0000-0000-0000F2000000}"/>
    <cellStyle name="Neutral 4" xfId="244" xr:uid="{00000000-0005-0000-0000-0000F3000000}"/>
    <cellStyle name="Neutralne 2" xfId="245" xr:uid="{00000000-0005-0000-0000-0000F4000000}"/>
    <cellStyle name="Neutralne 2 2" xfId="246" xr:uid="{00000000-0005-0000-0000-0000F5000000}"/>
    <cellStyle name="Neutralne 2 3" xfId="247" xr:uid="{00000000-0005-0000-0000-0000F6000000}"/>
    <cellStyle name="Neutralne 2 4" xfId="248" xr:uid="{00000000-0005-0000-0000-0000F7000000}"/>
    <cellStyle name="Normal_ASFALT" xfId="249" xr:uid="{00000000-0005-0000-0000-0000F8000000}"/>
    <cellStyle name="Normalny" xfId="0" builtinId="0"/>
    <cellStyle name="Normalny 10" xfId="250" xr:uid="{00000000-0005-0000-0000-0000FA000000}"/>
    <cellStyle name="Normalny 10 2" xfId="251" xr:uid="{00000000-0005-0000-0000-0000FB000000}"/>
    <cellStyle name="Normalny 10 3" xfId="252" xr:uid="{00000000-0005-0000-0000-0000FC000000}"/>
    <cellStyle name="Normalny 10 4" xfId="253" xr:uid="{00000000-0005-0000-0000-0000FD000000}"/>
    <cellStyle name="Normalny 11" xfId="254" xr:uid="{00000000-0005-0000-0000-0000FE000000}"/>
    <cellStyle name="Normalny 12" xfId="255" xr:uid="{00000000-0005-0000-0000-0000FF000000}"/>
    <cellStyle name="Normalny 2" xfId="256" xr:uid="{00000000-0005-0000-0000-000000010000}"/>
    <cellStyle name="Normalny 2 2" xfId="257" xr:uid="{00000000-0005-0000-0000-000001010000}"/>
    <cellStyle name="Normalny 2 2 2" xfId="258" xr:uid="{00000000-0005-0000-0000-000002010000}"/>
    <cellStyle name="Normalny 2 2 3" xfId="259" xr:uid="{00000000-0005-0000-0000-000003010000}"/>
    <cellStyle name="Normalny 2 2 4" xfId="260" xr:uid="{00000000-0005-0000-0000-000004010000}"/>
    <cellStyle name="Normalny 3" xfId="261" xr:uid="{00000000-0005-0000-0000-000005010000}"/>
    <cellStyle name="Normalny 3 2" xfId="262" xr:uid="{00000000-0005-0000-0000-000006010000}"/>
    <cellStyle name="Normalny 3 3" xfId="263" xr:uid="{00000000-0005-0000-0000-000007010000}"/>
    <cellStyle name="Normalny 3 4" xfId="264" xr:uid="{00000000-0005-0000-0000-000008010000}"/>
    <cellStyle name="Normalny 3 5" xfId="265" xr:uid="{00000000-0005-0000-0000-000009010000}"/>
    <cellStyle name="Normalny 3 6" xfId="266" xr:uid="{00000000-0005-0000-0000-00000A010000}"/>
    <cellStyle name="Normalny 3_ASFALT" xfId="267" xr:uid="{00000000-0005-0000-0000-00000B010000}"/>
    <cellStyle name="Normalny 4" xfId="268" xr:uid="{00000000-0005-0000-0000-00000C010000}"/>
    <cellStyle name="Normalny 4 2" xfId="269" xr:uid="{00000000-0005-0000-0000-00000D010000}"/>
    <cellStyle name="Normalny 5" xfId="270" xr:uid="{00000000-0005-0000-0000-00000E010000}"/>
    <cellStyle name="Normalny 5 2" xfId="271" xr:uid="{00000000-0005-0000-0000-00000F010000}"/>
    <cellStyle name="Normalny 6" xfId="272" xr:uid="{00000000-0005-0000-0000-000010010000}"/>
    <cellStyle name="Normalny 7" xfId="273" xr:uid="{00000000-0005-0000-0000-000011010000}"/>
    <cellStyle name="Normalny 8" xfId="274" xr:uid="{00000000-0005-0000-0000-000012010000}"/>
    <cellStyle name="Normalny 8 2" xfId="275" xr:uid="{00000000-0005-0000-0000-000013010000}"/>
    <cellStyle name="Normalny 8 3" xfId="276" xr:uid="{00000000-0005-0000-0000-000014010000}"/>
    <cellStyle name="Normalny 8 4" xfId="277" xr:uid="{00000000-0005-0000-0000-000015010000}"/>
    <cellStyle name="Normalny 9" xfId="278" xr:uid="{00000000-0005-0000-0000-000016010000}"/>
    <cellStyle name="Normalny 9 2" xfId="279" xr:uid="{00000000-0005-0000-0000-000017010000}"/>
    <cellStyle name="Normalny 9 3" xfId="280" xr:uid="{00000000-0005-0000-0000-000018010000}"/>
    <cellStyle name="Normalny 9 4" xfId="281" xr:uid="{00000000-0005-0000-0000-000019010000}"/>
    <cellStyle name="Normalny_Tabela zbiorcza cz.1 (0030-0035)" xfId="349" xr:uid="{00000000-0005-0000-0000-00001A010000}"/>
    <cellStyle name="Note" xfId="282" xr:uid="{00000000-0005-0000-0000-00001B010000}"/>
    <cellStyle name="Note 2" xfId="283" xr:uid="{00000000-0005-0000-0000-00001C010000}"/>
    <cellStyle name="Note 2 2" xfId="284" xr:uid="{00000000-0005-0000-0000-00001D010000}"/>
    <cellStyle name="Note 2 3" xfId="285" xr:uid="{00000000-0005-0000-0000-00001E010000}"/>
    <cellStyle name="Note 2 4" xfId="286" xr:uid="{00000000-0005-0000-0000-00001F010000}"/>
    <cellStyle name="Note 3" xfId="287" xr:uid="{00000000-0005-0000-0000-000020010000}"/>
    <cellStyle name="Note 3 2" xfId="288" xr:uid="{00000000-0005-0000-0000-000021010000}"/>
    <cellStyle name="Note 3 2 2" xfId="289" xr:uid="{00000000-0005-0000-0000-000022010000}"/>
    <cellStyle name="Note 3 2 3" xfId="290" xr:uid="{00000000-0005-0000-0000-000023010000}"/>
    <cellStyle name="Note 3 2 4" xfId="291" xr:uid="{00000000-0005-0000-0000-000024010000}"/>
    <cellStyle name="Note 3 3" xfId="292" xr:uid="{00000000-0005-0000-0000-000025010000}"/>
    <cellStyle name="Note 3 3 2" xfId="293" xr:uid="{00000000-0005-0000-0000-000026010000}"/>
    <cellStyle name="Note 3 3 3" xfId="294" xr:uid="{00000000-0005-0000-0000-000027010000}"/>
    <cellStyle name="Note 3 3 4" xfId="295" xr:uid="{00000000-0005-0000-0000-000028010000}"/>
    <cellStyle name="Note 3 4" xfId="296" xr:uid="{00000000-0005-0000-0000-000029010000}"/>
    <cellStyle name="Note 3 5" xfId="297" xr:uid="{00000000-0005-0000-0000-00002A010000}"/>
    <cellStyle name="Note 3 6" xfId="298" xr:uid="{00000000-0005-0000-0000-00002B010000}"/>
    <cellStyle name="Note 4" xfId="299" xr:uid="{00000000-0005-0000-0000-00002C010000}"/>
    <cellStyle name="Note 4 2" xfId="300" xr:uid="{00000000-0005-0000-0000-00002D010000}"/>
    <cellStyle name="Note 4 3" xfId="301" xr:uid="{00000000-0005-0000-0000-00002E010000}"/>
    <cellStyle name="Note 4 4" xfId="302" xr:uid="{00000000-0005-0000-0000-00002F010000}"/>
    <cellStyle name="Note 5" xfId="303" xr:uid="{00000000-0005-0000-0000-000030010000}"/>
    <cellStyle name="Note 6" xfId="304" xr:uid="{00000000-0005-0000-0000-000031010000}"/>
    <cellStyle name="Note 7" xfId="305" xr:uid="{00000000-0005-0000-0000-000032010000}"/>
    <cellStyle name="Obliczenia 2" xfId="306" xr:uid="{00000000-0005-0000-0000-000033010000}"/>
    <cellStyle name="Obliczenia 2 2" xfId="307" xr:uid="{00000000-0005-0000-0000-000034010000}"/>
    <cellStyle name="Obliczenia 2 3" xfId="308" xr:uid="{00000000-0005-0000-0000-000035010000}"/>
    <cellStyle name="Obliczenia 2 4" xfId="309" xr:uid="{00000000-0005-0000-0000-000036010000}"/>
    <cellStyle name="Output" xfId="310" xr:uid="{00000000-0005-0000-0000-000037010000}"/>
    <cellStyle name="Output 2" xfId="311" xr:uid="{00000000-0005-0000-0000-000038010000}"/>
    <cellStyle name="Output 3" xfId="312" xr:uid="{00000000-0005-0000-0000-000039010000}"/>
    <cellStyle name="Output 4" xfId="313" xr:uid="{00000000-0005-0000-0000-00003A010000}"/>
    <cellStyle name="Procentowy 2" xfId="314" xr:uid="{00000000-0005-0000-0000-00003B010000}"/>
    <cellStyle name="Procentowy 2 2" xfId="315" xr:uid="{00000000-0005-0000-0000-00003C010000}"/>
    <cellStyle name="Procentowy 2 3" xfId="316" xr:uid="{00000000-0005-0000-0000-00003D010000}"/>
    <cellStyle name="Procentowy 2 4" xfId="317" xr:uid="{00000000-0005-0000-0000-00003E010000}"/>
    <cellStyle name="Suma 2" xfId="318" xr:uid="{00000000-0005-0000-0000-00003F010000}"/>
    <cellStyle name="Tekst objaśnienia 2" xfId="319" xr:uid="{00000000-0005-0000-0000-000040010000}"/>
    <cellStyle name="Tekst ostrzeżenia 2" xfId="320" xr:uid="{00000000-0005-0000-0000-000041010000}"/>
    <cellStyle name="Terespol" xfId="321" xr:uid="{00000000-0005-0000-0000-000042010000}"/>
    <cellStyle name="Terespol 2" xfId="322" xr:uid="{00000000-0005-0000-0000-000043010000}"/>
    <cellStyle name="Terespol 3" xfId="323" xr:uid="{00000000-0005-0000-0000-000044010000}"/>
    <cellStyle name="Terespol 4" xfId="324" xr:uid="{00000000-0005-0000-0000-000045010000}"/>
    <cellStyle name="TerespolA" xfId="325" xr:uid="{00000000-0005-0000-0000-000046010000}"/>
    <cellStyle name="TerespolA 2" xfId="326" xr:uid="{00000000-0005-0000-0000-000047010000}"/>
    <cellStyle name="TerespolA 3" xfId="327" xr:uid="{00000000-0005-0000-0000-000048010000}"/>
    <cellStyle name="TerespolA 4" xfId="328" xr:uid="{00000000-0005-0000-0000-000049010000}"/>
    <cellStyle name="TerespolD" xfId="329" xr:uid="{00000000-0005-0000-0000-00004A010000}"/>
    <cellStyle name="TerespolD 2" xfId="330" xr:uid="{00000000-0005-0000-0000-00004B010000}"/>
    <cellStyle name="TerespolD 3" xfId="331" xr:uid="{00000000-0005-0000-0000-00004C010000}"/>
    <cellStyle name="TerespolD 4" xfId="332" xr:uid="{00000000-0005-0000-0000-00004D010000}"/>
    <cellStyle name="Title" xfId="333" xr:uid="{00000000-0005-0000-0000-00004E010000}"/>
    <cellStyle name="Total" xfId="334" xr:uid="{00000000-0005-0000-0000-00004F010000}"/>
    <cellStyle name="Tytuł 2" xfId="335" xr:uid="{00000000-0005-0000-0000-000050010000}"/>
    <cellStyle name="Uwaga 2" xfId="336" xr:uid="{00000000-0005-0000-0000-000051010000}"/>
    <cellStyle name="Uwaga 2 2" xfId="337" xr:uid="{00000000-0005-0000-0000-000052010000}"/>
    <cellStyle name="Uwaga 2 3" xfId="338" xr:uid="{00000000-0005-0000-0000-000053010000}"/>
    <cellStyle name="Uwaga 2 4" xfId="339" xr:uid="{00000000-0005-0000-0000-000054010000}"/>
    <cellStyle name="Walutowy 2" xfId="340" xr:uid="{00000000-0005-0000-0000-000055010000}"/>
    <cellStyle name="Walutowy 2 2" xfId="341" xr:uid="{00000000-0005-0000-0000-000056010000}"/>
    <cellStyle name="Walutowy 2 3" xfId="342" xr:uid="{00000000-0005-0000-0000-000057010000}"/>
    <cellStyle name="Walutowy 2 4" xfId="343" xr:uid="{00000000-0005-0000-0000-000058010000}"/>
    <cellStyle name="Warning Text" xfId="344" xr:uid="{00000000-0005-0000-0000-000059010000}"/>
    <cellStyle name="Złe 2" xfId="345" xr:uid="{00000000-0005-0000-0000-00005A010000}"/>
    <cellStyle name="Złe 2 2" xfId="346" xr:uid="{00000000-0005-0000-0000-00005B010000}"/>
    <cellStyle name="Złe 2 3" xfId="347" xr:uid="{00000000-0005-0000-0000-00005C010000}"/>
    <cellStyle name="Złe 2 4" xfId="348" xr:uid="{00000000-0005-0000-0000-00005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52" zoomScaleNormal="100" workbookViewId="0">
      <selection activeCell="I13" sqref="I13"/>
    </sheetView>
  </sheetViews>
  <sheetFormatPr defaultColWidth="9.85546875" defaultRowHeight="15"/>
  <cols>
    <col min="1" max="1" width="7.28515625" customWidth="1"/>
    <col min="3" max="3" width="58.28515625" customWidth="1"/>
    <col min="4" max="4" width="9.85546875" style="1"/>
    <col min="5" max="5" width="23.85546875" style="2" customWidth="1"/>
  </cols>
  <sheetData>
    <row r="1" spans="1:5">
      <c r="A1" s="45"/>
      <c r="B1" s="46"/>
      <c r="C1" s="46"/>
      <c r="D1" s="85"/>
      <c r="E1" s="85"/>
    </row>
    <row r="2" spans="1:5" ht="18.75">
      <c r="A2" s="47"/>
      <c r="B2" s="80" t="s">
        <v>92</v>
      </c>
      <c r="C2" s="81"/>
      <c r="D2" s="81"/>
      <c r="E2" s="81"/>
    </row>
    <row r="3" spans="1:5" ht="24.75" customHeight="1">
      <c r="A3" s="82" t="s">
        <v>71</v>
      </c>
      <c r="B3" s="83"/>
      <c r="C3" s="83"/>
      <c r="D3" s="83"/>
      <c r="E3" s="83"/>
    </row>
    <row r="4" spans="1:5" ht="23.25" customHeight="1">
      <c r="A4" s="82" t="s">
        <v>73</v>
      </c>
      <c r="B4" s="83"/>
      <c r="C4" s="83"/>
      <c r="D4" s="83"/>
      <c r="E4" s="83"/>
    </row>
    <row r="5" spans="1:5">
      <c r="A5" s="84"/>
      <c r="B5" s="84"/>
      <c r="C5" s="84"/>
      <c r="D5" s="84"/>
      <c r="E5" s="84"/>
    </row>
    <row r="6" spans="1:5">
      <c r="A6" s="38" t="s">
        <v>58</v>
      </c>
      <c r="B6" s="39" t="s">
        <v>0</v>
      </c>
      <c r="C6" s="38" t="s">
        <v>1</v>
      </c>
      <c r="D6" s="40" t="s">
        <v>2</v>
      </c>
      <c r="E6" s="40" t="s">
        <v>3</v>
      </c>
    </row>
    <row r="7" spans="1:5">
      <c r="A7" s="3">
        <v>1</v>
      </c>
      <c r="B7" s="4">
        <v>2</v>
      </c>
      <c r="C7" s="3">
        <v>3</v>
      </c>
      <c r="D7" s="3">
        <v>4</v>
      </c>
      <c r="E7" s="3">
        <v>5</v>
      </c>
    </row>
    <row r="8" spans="1:5">
      <c r="A8" s="49"/>
      <c r="B8" s="51"/>
      <c r="C8" s="52" t="s">
        <v>4</v>
      </c>
      <c r="D8" s="53" t="s">
        <v>5</v>
      </c>
      <c r="E8" s="53" t="s">
        <v>5</v>
      </c>
    </row>
    <row r="9" spans="1:5">
      <c r="A9" s="50"/>
      <c r="B9" s="51" t="s">
        <v>6</v>
      </c>
      <c r="C9" s="54" t="s">
        <v>7</v>
      </c>
      <c r="D9" s="53" t="s">
        <v>5</v>
      </c>
      <c r="E9" s="53" t="s">
        <v>5</v>
      </c>
    </row>
    <row r="10" spans="1:5" ht="25.5">
      <c r="A10" s="5">
        <v>1</v>
      </c>
      <c r="B10" s="6" t="s">
        <v>6</v>
      </c>
      <c r="C10" s="7" t="s">
        <v>67</v>
      </c>
      <c r="D10" s="8" t="s">
        <v>8</v>
      </c>
      <c r="E10" s="9">
        <v>0.79</v>
      </c>
    </row>
    <row r="11" spans="1:5">
      <c r="A11" s="55"/>
      <c r="B11" s="51" t="s">
        <v>9</v>
      </c>
      <c r="C11" s="52" t="s">
        <v>10</v>
      </c>
      <c r="D11" s="53" t="s">
        <v>5</v>
      </c>
      <c r="E11" s="53" t="s">
        <v>5</v>
      </c>
    </row>
    <row r="12" spans="1:5">
      <c r="A12" s="10">
        <f>A10+1</f>
        <v>2</v>
      </c>
      <c r="B12" s="41" t="s">
        <v>9</v>
      </c>
      <c r="C12" s="7" t="s">
        <v>72</v>
      </c>
      <c r="D12" s="11" t="s">
        <v>11</v>
      </c>
      <c r="E12" s="12">
        <v>1</v>
      </c>
    </row>
    <row r="13" spans="1:5">
      <c r="A13" s="50"/>
      <c r="B13" s="58" t="s">
        <v>12</v>
      </c>
      <c r="C13" s="57" t="s">
        <v>13</v>
      </c>
      <c r="D13" s="53" t="s">
        <v>5</v>
      </c>
      <c r="E13" s="56" t="s">
        <v>5</v>
      </c>
    </row>
    <row r="14" spans="1:5" ht="38.25">
      <c r="A14" s="10">
        <v>3</v>
      </c>
      <c r="B14" s="6" t="s">
        <v>12</v>
      </c>
      <c r="C14" s="7" t="s">
        <v>59</v>
      </c>
      <c r="D14" s="14" t="s">
        <v>65</v>
      </c>
      <c r="E14" s="15">
        <v>2370</v>
      </c>
    </row>
    <row r="15" spans="1:5">
      <c r="A15" s="50"/>
      <c r="B15" s="58" t="s">
        <v>14</v>
      </c>
      <c r="C15" s="57" t="s">
        <v>15</v>
      </c>
      <c r="D15" s="53" t="s">
        <v>5</v>
      </c>
      <c r="E15" s="56" t="s">
        <v>5</v>
      </c>
    </row>
    <row r="16" spans="1:5" ht="15.75">
      <c r="A16" s="10">
        <v>7</v>
      </c>
      <c r="B16" s="6" t="s">
        <v>14</v>
      </c>
      <c r="C16" s="16" t="s">
        <v>75</v>
      </c>
      <c r="D16" s="14" t="s">
        <v>65</v>
      </c>
      <c r="E16" s="43">
        <v>62</v>
      </c>
    </row>
    <row r="17" spans="1:5" ht="38.25">
      <c r="A17" s="10">
        <f t="shared" ref="A17:A19" si="0">A16+1</f>
        <v>8</v>
      </c>
      <c r="B17" s="6" t="s">
        <v>14</v>
      </c>
      <c r="C17" s="16" t="s">
        <v>74</v>
      </c>
      <c r="D17" s="14" t="s">
        <v>65</v>
      </c>
      <c r="E17" s="12">
        <v>4029</v>
      </c>
    </row>
    <row r="18" spans="1:5" ht="25.5">
      <c r="A18" s="10">
        <v>9</v>
      </c>
      <c r="B18" s="6" t="s">
        <v>14</v>
      </c>
      <c r="C18" s="16" t="s">
        <v>79</v>
      </c>
      <c r="D18" s="17" t="s">
        <v>16</v>
      </c>
      <c r="E18" s="43">
        <v>8</v>
      </c>
    </row>
    <row r="19" spans="1:5">
      <c r="A19" s="10">
        <f t="shared" si="0"/>
        <v>10</v>
      </c>
      <c r="B19" s="6" t="s">
        <v>14</v>
      </c>
      <c r="C19" s="44" t="s">
        <v>70</v>
      </c>
      <c r="D19" s="17" t="s">
        <v>11</v>
      </c>
      <c r="E19" s="12">
        <v>4</v>
      </c>
    </row>
    <row r="20" spans="1:5">
      <c r="A20" s="10">
        <v>11</v>
      </c>
      <c r="B20" s="6" t="s">
        <v>14</v>
      </c>
      <c r="C20" s="44" t="s">
        <v>69</v>
      </c>
      <c r="D20" s="17" t="s">
        <v>11</v>
      </c>
      <c r="E20" s="12">
        <v>3</v>
      </c>
    </row>
    <row r="21" spans="1:5" ht="38.25">
      <c r="A21" s="10">
        <v>12</v>
      </c>
      <c r="B21" s="18" t="s">
        <v>17</v>
      </c>
      <c r="C21" s="19" t="s">
        <v>86</v>
      </c>
      <c r="D21" s="14" t="s">
        <v>65</v>
      </c>
      <c r="E21" s="12">
        <v>3950</v>
      </c>
    </row>
    <row r="22" spans="1:5">
      <c r="A22" s="61"/>
      <c r="B22" s="60"/>
      <c r="C22" s="59" t="s">
        <v>18</v>
      </c>
      <c r="D22" s="53" t="s">
        <v>5</v>
      </c>
      <c r="E22" s="56" t="s">
        <v>5</v>
      </c>
    </row>
    <row r="23" spans="1:5">
      <c r="A23" s="61"/>
      <c r="B23" s="60" t="s">
        <v>19</v>
      </c>
      <c r="C23" s="59" t="s">
        <v>20</v>
      </c>
      <c r="D23" s="53" t="s">
        <v>5</v>
      </c>
      <c r="E23" s="56" t="s">
        <v>5</v>
      </c>
    </row>
    <row r="24" spans="1:5" ht="25.5">
      <c r="A24" s="20">
        <f>A21+1</f>
        <v>13</v>
      </c>
      <c r="B24" s="21" t="s">
        <v>19</v>
      </c>
      <c r="C24" s="48" t="s">
        <v>78</v>
      </c>
      <c r="D24" s="23" t="s">
        <v>66</v>
      </c>
      <c r="E24" s="12">
        <v>2472.29</v>
      </c>
    </row>
    <row r="25" spans="1:5">
      <c r="A25" s="63"/>
      <c r="B25" s="60" t="s">
        <v>21</v>
      </c>
      <c r="C25" s="62" t="s">
        <v>22</v>
      </c>
      <c r="D25" s="53" t="s">
        <v>5</v>
      </c>
      <c r="E25" s="56" t="s">
        <v>5</v>
      </c>
    </row>
    <row r="26" spans="1:5" ht="25.5">
      <c r="A26" s="10">
        <f>A24+1</f>
        <v>14</v>
      </c>
      <c r="B26" s="21" t="s">
        <v>21</v>
      </c>
      <c r="C26" s="22" t="s">
        <v>76</v>
      </c>
      <c r="D26" s="23" t="s">
        <v>66</v>
      </c>
      <c r="E26" s="12">
        <v>316</v>
      </c>
    </row>
    <row r="27" spans="1:5">
      <c r="A27" s="64"/>
      <c r="B27" s="58"/>
      <c r="C27" s="65" t="s">
        <v>23</v>
      </c>
      <c r="D27" s="53" t="s">
        <v>5</v>
      </c>
      <c r="E27" s="56" t="s">
        <v>5</v>
      </c>
    </row>
    <row r="28" spans="1:5">
      <c r="A28" s="66"/>
      <c r="B28" s="67" t="s">
        <v>24</v>
      </c>
      <c r="C28" s="57" t="s">
        <v>25</v>
      </c>
      <c r="D28" s="53" t="s">
        <v>5</v>
      </c>
      <c r="E28" s="56" t="s">
        <v>5</v>
      </c>
    </row>
    <row r="29" spans="1:5" ht="38.25">
      <c r="A29" s="20">
        <f>A26+1</f>
        <v>15</v>
      </c>
      <c r="B29" s="24" t="s">
        <v>24</v>
      </c>
      <c r="C29" s="25" t="s">
        <v>84</v>
      </c>
      <c r="D29" s="14" t="s">
        <v>26</v>
      </c>
      <c r="E29" s="42">
        <v>4661</v>
      </c>
    </row>
    <row r="30" spans="1:5">
      <c r="A30" s="50"/>
      <c r="B30" s="68" t="s">
        <v>27</v>
      </c>
      <c r="C30" s="65" t="s">
        <v>28</v>
      </c>
      <c r="D30" s="53" t="s">
        <v>5</v>
      </c>
      <c r="E30" s="56" t="s">
        <v>5</v>
      </c>
    </row>
    <row r="31" spans="1:5" ht="25.5">
      <c r="A31" s="10">
        <f>A29+1</f>
        <v>16</v>
      </c>
      <c r="B31" s="26" t="s">
        <v>27</v>
      </c>
      <c r="C31" s="25" t="s">
        <v>85</v>
      </c>
      <c r="D31" s="14" t="s">
        <v>65</v>
      </c>
      <c r="E31" s="29">
        <v>1580</v>
      </c>
    </row>
    <row r="32" spans="1:5">
      <c r="A32" s="50"/>
      <c r="B32" s="69" t="s">
        <v>29</v>
      </c>
      <c r="C32" s="57" t="s">
        <v>30</v>
      </c>
      <c r="D32" s="53" t="s">
        <v>5</v>
      </c>
      <c r="E32" s="56" t="s">
        <v>5</v>
      </c>
    </row>
    <row r="33" spans="1:5" ht="38.25">
      <c r="A33" s="10">
        <f>A31+1</f>
        <v>17</v>
      </c>
      <c r="B33" s="27" t="s">
        <v>29</v>
      </c>
      <c r="C33" s="28" t="s">
        <v>87</v>
      </c>
      <c r="D33" s="23" t="s">
        <v>65</v>
      </c>
      <c r="E33" s="29">
        <v>62</v>
      </c>
    </row>
    <row r="34" spans="1:5">
      <c r="A34" s="50"/>
      <c r="B34" s="58" t="s">
        <v>31</v>
      </c>
      <c r="C34" s="57" t="s">
        <v>32</v>
      </c>
      <c r="D34" s="53" t="s">
        <v>5</v>
      </c>
      <c r="E34" s="56" t="s">
        <v>5</v>
      </c>
    </row>
    <row r="35" spans="1:5" ht="55.5" customHeight="1">
      <c r="A35" s="10">
        <f>A33+1</f>
        <v>18</v>
      </c>
      <c r="B35" s="6" t="s">
        <v>33</v>
      </c>
      <c r="C35" s="16" t="s">
        <v>88</v>
      </c>
      <c r="D35" s="14" t="s">
        <v>65</v>
      </c>
      <c r="E35" s="78">
        <v>62</v>
      </c>
    </row>
    <row r="36" spans="1:5" ht="27" customHeight="1">
      <c r="A36" s="50"/>
      <c r="B36" s="58" t="s">
        <v>89</v>
      </c>
      <c r="C36" s="57" t="s">
        <v>90</v>
      </c>
      <c r="D36" s="53" t="s">
        <v>5</v>
      </c>
      <c r="E36" s="56" t="s">
        <v>5</v>
      </c>
    </row>
    <row r="37" spans="1:5" ht="43.5" customHeight="1">
      <c r="A37" s="10">
        <v>19</v>
      </c>
      <c r="B37" s="6"/>
      <c r="C37" s="16" t="s">
        <v>91</v>
      </c>
      <c r="D37" s="14" t="s">
        <v>65</v>
      </c>
      <c r="E37" s="78">
        <v>4661</v>
      </c>
    </row>
    <row r="38" spans="1:5">
      <c r="A38" s="50"/>
      <c r="B38" s="69"/>
      <c r="C38" s="70" t="s">
        <v>34</v>
      </c>
      <c r="D38" s="53" t="s">
        <v>5</v>
      </c>
      <c r="E38" s="56" t="s">
        <v>5</v>
      </c>
    </row>
    <row r="39" spans="1:5">
      <c r="A39" s="50"/>
      <c r="B39" s="71" t="s">
        <v>35</v>
      </c>
      <c r="C39" s="57" t="s">
        <v>36</v>
      </c>
      <c r="D39" s="53" t="s">
        <v>5</v>
      </c>
      <c r="E39" s="56" t="s">
        <v>5</v>
      </c>
    </row>
    <row r="40" spans="1:5" ht="45.75" customHeight="1">
      <c r="A40" s="20">
        <v>20</v>
      </c>
      <c r="B40" s="30" t="s">
        <v>35</v>
      </c>
      <c r="C40" s="25" t="s">
        <v>82</v>
      </c>
      <c r="D40" s="14" t="s">
        <v>65</v>
      </c>
      <c r="E40" s="13">
        <v>4487.2</v>
      </c>
    </row>
    <row r="41" spans="1:5">
      <c r="A41" s="50"/>
      <c r="B41" s="71" t="s">
        <v>37</v>
      </c>
      <c r="C41" s="57" t="s">
        <v>80</v>
      </c>
      <c r="D41" s="53" t="s">
        <v>5</v>
      </c>
      <c r="E41" s="56" t="s">
        <v>5</v>
      </c>
    </row>
    <row r="42" spans="1:5" ht="46.5" customHeight="1">
      <c r="A42" s="20">
        <v>21</v>
      </c>
      <c r="B42" s="30" t="s">
        <v>37</v>
      </c>
      <c r="C42" s="25" t="s">
        <v>81</v>
      </c>
      <c r="D42" s="14" t="s">
        <v>65</v>
      </c>
      <c r="E42" s="13">
        <v>62</v>
      </c>
    </row>
    <row r="43" spans="1:5">
      <c r="A43" s="50"/>
      <c r="B43" s="71" t="s">
        <v>37</v>
      </c>
      <c r="C43" s="57" t="s">
        <v>38</v>
      </c>
      <c r="D43" s="53" t="s">
        <v>5</v>
      </c>
      <c r="E43" s="56" t="s">
        <v>5</v>
      </c>
    </row>
    <row r="44" spans="1:5" ht="56.25" customHeight="1">
      <c r="A44" s="10">
        <v>22</v>
      </c>
      <c r="B44" s="30" t="s">
        <v>37</v>
      </c>
      <c r="C44" s="25" t="s">
        <v>77</v>
      </c>
      <c r="D44" s="14" t="s">
        <v>65</v>
      </c>
      <c r="E44" s="79">
        <v>4407</v>
      </c>
    </row>
    <row r="45" spans="1:5">
      <c r="A45" s="49"/>
      <c r="B45" s="58"/>
      <c r="C45" s="65" t="s">
        <v>39</v>
      </c>
      <c r="D45" s="53" t="s">
        <v>5</v>
      </c>
      <c r="E45" s="56" t="s">
        <v>5</v>
      </c>
    </row>
    <row r="46" spans="1:5">
      <c r="A46" s="49"/>
      <c r="B46" s="68" t="s">
        <v>40</v>
      </c>
      <c r="C46" s="57" t="s">
        <v>41</v>
      </c>
      <c r="D46" s="53" t="s">
        <v>5</v>
      </c>
      <c r="E46" s="56" t="s">
        <v>5</v>
      </c>
    </row>
    <row r="47" spans="1:5" ht="25.5">
      <c r="A47" s="20">
        <f>A44+1</f>
        <v>23</v>
      </c>
      <c r="B47" s="26" t="s">
        <v>40</v>
      </c>
      <c r="C47" s="25" t="s">
        <v>42</v>
      </c>
      <c r="D47" s="17" t="s">
        <v>16</v>
      </c>
      <c r="E47" s="12">
        <v>27</v>
      </c>
    </row>
    <row r="48" spans="1:5" ht="25.5">
      <c r="A48" s="10">
        <f t="shared" ref="A48:A50" si="1">A47+1</f>
        <v>24</v>
      </c>
      <c r="B48" s="26" t="s">
        <v>43</v>
      </c>
      <c r="C48" s="25" t="s">
        <v>44</v>
      </c>
      <c r="D48" s="17" t="s">
        <v>16</v>
      </c>
      <c r="E48" s="12">
        <v>10</v>
      </c>
    </row>
    <row r="49" spans="1:5">
      <c r="A49" s="10">
        <v>25</v>
      </c>
      <c r="B49" s="31" t="s">
        <v>45</v>
      </c>
      <c r="C49" s="25" t="s">
        <v>46</v>
      </c>
      <c r="D49" s="17" t="s">
        <v>47</v>
      </c>
      <c r="E49" s="12">
        <v>6</v>
      </c>
    </row>
    <row r="50" spans="1:5">
      <c r="A50" s="10">
        <f t="shared" si="1"/>
        <v>26</v>
      </c>
      <c r="B50" s="31" t="s">
        <v>45</v>
      </c>
      <c r="C50" s="25" t="s">
        <v>48</v>
      </c>
      <c r="D50" s="17" t="s">
        <v>47</v>
      </c>
      <c r="E50" s="12">
        <v>2</v>
      </c>
    </row>
    <row r="51" spans="1:5">
      <c r="A51" s="64"/>
      <c r="B51" s="72"/>
      <c r="C51" s="65" t="s">
        <v>49</v>
      </c>
      <c r="D51" s="53" t="s">
        <v>5</v>
      </c>
      <c r="E51" s="56" t="s">
        <v>5</v>
      </c>
    </row>
    <row r="52" spans="1:5">
      <c r="A52" s="64"/>
      <c r="B52" s="73" t="s">
        <v>50</v>
      </c>
      <c r="C52" s="65" t="s">
        <v>51</v>
      </c>
      <c r="D52" s="53" t="s">
        <v>5</v>
      </c>
      <c r="E52" s="56" t="s">
        <v>5</v>
      </c>
    </row>
    <row r="53" spans="1:5" ht="38.25">
      <c r="A53" s="20">
        <f>A50+1</f>
        <v>27</v>
      </c>
      <c r="B53" s="32" t="s">
        <v>50</v>
      </c>
      <c r="C53" s="19" t="s">
        <v>60</v>
      </c>
      <c r="D53" s="17" t="s">
        <v>52</v>
      </c>
      <c r="E53" s="12">
        <v>1185</v>
      </c>
    </row>
    <row r="54" spans="1:5">
      <c r="A54" s="66"/>
      <c r="B54" s="72"/>
      <c r="C54" s="74" t="s">
        <v>83</v>
      </c>
      <c r="D54" s="53" t="s">
        <v>5</v>
      </c>
      <c r="E54" s="56" t="s">
        <v>5</v>
      </c>
    </row>
    <row r="55" spans="1:5">
      <c r="A55" s="10">
        <v>28</v>
      </c>
      <c r="B55" s="6" t="s">
        <v>61</v>
      </c>
      <c r="C55" s="16" t="s">
        <v>62</v>
      </c>
      <c r="D55" s="33" t="s">
        <v>16</v>
      </c>
      <c r="E55" s="15">
        <v>10</v>
      </c>
    </row>
    <row r="56" spans="1:5">
      <c r="A56" s="76"/>
      <c r="B56" s="75"/>
      <c r="C56" s="57" t="s">
        <v>53</v>
      </c>
      <c r="D56" s="53" t="s">
        <v>5</v>
      </c>
      <c r="E56" s="56" t="s">
        <v>5</v>
      </c>
    </row>
    <row r="57" spans="1:5">
      <c r="A57" s="76"/>
      <c r="B57" s="77" t="s">
        <v>54</v>
      </c>
      <c r="C57" s="57" t="s">
        <v>55</v>
      </c>
      <c r="D57" s="53" t="s">
        <v>5</v>
      </c>
      <c r="E57" s="56" t="s">
        <v>5</v>
      </c>
    </row>
    <row r="58" spans="1:5">
      <c r="A58" s="20">
        <v>29</v>
      </c>
      <c r="B58" s="34" t="s">
        <v>54</v>
      </c>
      <c r="C58" s="25" t="s">
        <v>63</v>
      </c>
      <c r="D58" s="35" t="s">
        <v>47</v>
      </c>
      <c r="E58" s="29">
        <v>3</v>
      </c>
    </row>
    <row r="59" spans="1:5" ht="25.5">
      <c r="A59" s="10">
        <f t="shared" ref="A59" si="2">A58+1</f>
        <v>30</v>
      </c>
      <c r="B59" s="34" t="s">
        <v>54</v>
      </c>
      <c r="C59" s="36" t="s">
        <v>64</v>
      </c>
      <c r="D59" s="35" t="s">
        <v>47</v>
      </c>
      <c r="E59" s="29">
        <v>4</v>
      </c>
    </row>
    <row r="60" spans="1:5">
      <c r="A60" s="76"/>
      <c r="B60" s="77" t="s">
        <v>56</v>
      </c>
      <c r="C60" s="57" t="s">
        <v>57</v>
      </c>
      <c r="D60" s="53" t="s">
        <v>5</v>
      </c>
      <c r="E60" s="56" t="s">
        <v>5</v>
      </c>
    </row>
    <row r="61" spans="1:5" ht="38.25">
      <c r="A61" s="10">
        <v>31</v>
      </c>
      <c r="B61" s="34" t="s">
        <v>56</v>
      </c>
      <c r="C61" s="37" t="s">
        <v>68</v>
      </c>
      <c r="D61" s="35" t="s">
        <v>26</v>
      </c>
      <c r="E61" s="29">
        <v>183.6</v>
      </c>
    </row>
  </sheetData>
  <mergeCells count="5">
    <mergeCell ref="B2:E2"/>
    <mergeCell ref="A3:E3"/>
    <mergeCell ref="A4:E4"/>
    <mergeCell ref="A5:E5"/>
    <mergeCell ref="D1:E1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annas</cp:lastModifiedBy>
  <cp:lastPrinted>2018-12-20T11:00:52Z</cp:lastPrinted>
  <dcterms:created xsi:type="dcterms:W3CDTF">2014-11-16T09:55:40Z</dcterms:created>
  <dcterms:modified xsi:type="dcterms:W3CDTF">2019-01-23T10:27:04Z</dcterms:modified>
</cp:coreProperties>
</file>